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imon.mayes\Downloads\"/>
    </mc:Choice>
  </mc:AlternateContent>
  <xr:revisionPtr revIDLastSave="0" documentId="8_{AB26725C-21BB-4503-95D8-A1BEDD724D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LResults" sheetId="1" r:id="rId1"/>
    <sheet name="LRRLResults" sheetId="3" r:id="rId2"/>
    <sheet name="Mens" sheetId="4" r:id="rId3"/>
    <sheet name="Ladies" sheetId="5" r:id="rId4"/>
    <sheet name="Vet Men" sheetId="6" r:id="rId5"/>
    <sheet name="Vet Ladies" sheetId="7" r:id="rId6"/>
    <sheet name="Mixed" sheetId="8" r:id="rId7"/>
  </sheets>
  <definedNames>
    <definedName name="_xlnm._FilterDatabase" localSheetId="0" hidden="1">FINALResults!$A$4:$Q$715</definedName>
    <definedName name="_xlnm._FilterDatabase" localSheetId="3" hidden="1">Ladies!$A$1:$I$225</definedName>
    <definedName name="_xlnm._FilterDatabase" localSheetId="1" hidden="1">LRRLResults!$A$4:$O$429</definedName>
    <definedName name="_xlnm._FilterDatabase" localSheetId="5" hidden="1">'Vet Ladies'!$A$1:$I$169</definedName>
  </definedNames>
  <calcPr calcId="191029"/>
  <pivotCaches>
    <pivotCache cacheId="8" r:id="rId8"/>
    <pivotCache cacheId="12" r:id="rId9"/>
    <pivotCache cacheId="16" r:id="rId10"/>
    <pivotCache cacheId="20" r:id="rId11"/>
    <pivotCache cacheId="24" r:id="rId12"/>
  </pivotCaches>
  <webPublishing codePage="125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8" l="1"/>
  <c r="M5" i="8"/>
  <c r="L8" i="8"/>
  <c r="M8" i="8"/>
  <c r="L11" i="8"/>
  <c r="M11" i="8"/>
  <c r="L7" i="8"/>
  <c r="M7" i="8"/>
  <c r="L10" i="8"/>
  <c r="M10" i="8"/>
  <c r="L9" i="8"/>
  <c r="M9" i="8"/>
  <c r="L6" i="8"/>
  <c r="M6" i="8"/>
  <c r="L4" i="8"/>
  <c r="M4" i="8"/>
  <c r="L14" i="8"/>
  <c r="M14" i="8"/>
  <c r="L15" i="8"/>
  <c r="M15" i="8"/>
  <c r="L18" i="8"/>
  <c r="M18" i="8"/>
  <c r="L21" i="8"/>
  <c r="M21" i="8"/>
  <c r="L19" i="8"/>
  <c r="M19" i="8"/>
  <c r="L16" i="8"/>
  <c r="M16" i="8"/>
  <c r="L20" i="8"/>
  <c r="M20" i="8"/>
  <c r="L17" i="8"/>
  <c r="M17" i="8"/>
  <c r="L32" i="8"/>
  <c r="M32" i="8"/>
  <c r="L26" i="8"/>
  <c r="M26" i="8"/>
  <c r="L24" i="8"/>
  <c r="M24" i="8"/>
  <c r="L35" i="8"/>
  <c r="M35" i="8"/>
  <c r="L28" i="8"/>
  <c r="M28" i="8"/>
  <c r="L29" i="8"/>
  <c r="M29" i="8"/>
  <c r="L33" i="8"/>
  <c r="M33" i="8"/>
  <c r="L31" i="8"/>
  <c r="M31" i="8"/>
  <c r="L36" i="8"/>
  <c r="M36" i="8"/>
  <c r="L30" i="8"/>
  <c r="M30" i="8"/>
  <c r="L34" i="8"/>
  <c r="M34" i="8"/>
  <c r="L27" i="8"/>
  <c r="M27" i="8"/>
  <c r="L25" i="8"/>
  <c r="M25" i="8"/>
  <c r="L37" i="8"/>
  <c r="M37" i="8"/>
  <c r="L61" i="8"/>
  <c r="M61" i="8"/>
  <c r="L40" i="8"/>
  <c r="M40" i="8"/>
  <c r="L46" i="8"/>
  <c r="M46" i="8"/>
  <c r="L47" i="8"/>
  <c r="M47" i="8"/>
  <c r="L44" i="8"/>
  <c r="M44" i="8"/>
  <c r="L45" i="8"/>
  <c r="M45" i="8"/>
  <c r="L62" i="8"/>
  <c r="M62" i="8"/>
  <c r="L60" i="8"/>
  <c r="M60" i="8"/>
  <c r="L43" i="8"/>
  <c r="M43" i="8"/>
  <c r="L63" i="8"/>
  <c r="M63" i="8"/>
  <c r="L64" i="8"/>
  <c r="M64" i="8"/>
  <c r="L55" i="8"/>
  <c r="M55" i="8"/>
  <c r="L42" i="8"/>
  <c r="M42" i="8"/>
  <c r="L49" i="8"/>
  <c r="M49" i="8"/>
  <c r="L50" i="8"/>
  <c r="M50" i="8"/>
  <c r="L65" i="8"/>
  <c r="M65" i="8"/>
  <c r="L53" i="8"/>
  <c r="M53" i="8"/>
  <c r="L54" i="8"/>
  <c r="M54" i="8"/>
  <c r="L66" i="8"/>
  <c r="M66" i="8"/>
  <c r="L52" i="8"/>
  <c r="M52" i="8"/>
  <c r="L59" i="8"/>
  <c r="M59" i="8"/>
  <c r="L57" i="8"/>
  <c r="M57" i="8"/>
  <c r="L67" i="8"/>
  <c r="M67" i="8"/>
  <c r="L68" i="8"/>
  <c r="M68" i="8"/>
  <c r="L51" i="8"/>
  <c r="M51" i="8"/>
  <c r="L48" i="8"/>
  <c r="M48" i="8"/>
  <c r="L41" i="8"/>
  <c r="M41" i="8"/>
  <c r="L58" i="8"/>
  <c r="M58" i="8"/>
  <c r="L69" i="8"/>
  <c r="M69" i="8"/>
  <c r="L56" i="8"/>
  <c r="M56" i="8"/>
  <c r="L8" i="7"/>
  <c r="M8" i="7"/>
  <c r="L7" i="7"/>
  <c r="M7" i="7"/>
  <c r="L6" i="7"/>
  <c r="M6" i="7"/>
  <c r="L5" i="7"/>
  <c r="M5" i="7"/>
  <c r="L11" i="7"/>
  <c r="M11" i="7"/>
  <c r="L9" i="7"/>
  <c r="M9" i="7"/>
  <c r="L10" i="7"/>
  <c r="M10" i="7"/>
  <c r="L4" i="7"/>
  <c r="M4" i="7"/>
  <c r="L21" i="7"/>
  <c r="M21" i="7"/>
  <c r="L16" i="7"/>
  <c r="M16" i="7"/>
  <c r="L14" i="7"/>
  <c r="M14" i="7"/>
  <c r="L20" i="7"/>
  <c r="M20" i="7"/>
  <c r="L17" i="7"/>
  <c r="M17" i="7"/>
  <c r="L15" i="7"/>
  <c r="M15" i="7"/>
  <c r="L18" i="7"/>
  <c r="M18" i="7"/>
  <c r="L19" i="7"/>
  <c r="M19" i="7"/>
  <c r="L32" i="7"/>
  <c r="M32" i="7"/>
  <c r="L25" i="7"/>
  <c r="M25" i="7"/>
  <c r="L33" i="7"/>
  <c r="M33" i="7"/>
  <c r="L27" i="7"/>
  <c r="M27" i="7"/>
  <c r="L28" i="7"/>
  <c r="M28" i="7"/>
  <c r="L30" i="7"/>
  <c r="M30" i="7"/>
  <c r="L31" i="7"/>
  <c r="M31" i="7"/>
  <c r="L34" i="7"/>
  <c r="M34" i="7"/>
  <c r="L35" i="7"/>
  <c r="M35" i="7"/>
  <c r="L24" i="7"/>
  <c r="M24" i="7"/>
  <c r="L29" i="7"/>
  <c r="M29" i="7"/>
  <c r="L36" i="7"/>
  <c r="M36" i="7"/>
  <c r="L26" i="7"/>
  <c r="M26" i="7"/>
  <c r="L37" i="7"/>
  <c r="M37" i="7"/>
  <c r="L55" i="7"/>
  <c r="M55" i="7"/>
  <c r="L50" i="7"/>
  <c r="M50" i="7"/>
  <c r="L46" i="7"/>
  <c r="M46" i="7"/>
  <c r="L51" i="7"/>
  <c r="M51" i="7"/>
  <c r="L40" i="7"/>
  <c r="M40" i="7"/>
  <c r="L41" i="7"/>
  <c r="M41" i="7"/>
  <c r="L56" i="7"/>
  <c r="M56" i="7"/>
  <c r="L57" i="7"/>
  <c r="M57" i="7"/>
  <c r="L44" i="7"/>
  <c r="M44" i="7"/>
  <c r="L58" i="7"/>
  <c r="M58" i="7"/>
  <c r="L59" i="7"/>
  <c r="M59" i="7"/>
  <c r="L60" i="7"/>
  <c r="M60" i="7"/>
  <c r="L42" i="7"/>
  <c r="M42" i="7"/>
  <c r="L45" i="7"/>
  <c r="M45" i="7"/>
  <c r="L52" i="7"/>
  <c r="M52" i="7"/>
  <c r="L61" i="7"/>
  <c r="M61" i="7"/>
  <c r="L62" i="7"/>
  <c r="M62" i="7"/>
  <c r="L54" i="7"/>
  <c r="M54" i="7"/>
  <c r="L63" i="7"/>
  <c r="M63" i="7"/>
  <c r="L43" i="7"/>
  <c r="M43" i="7"/>
  <c r="L49" i="7"/>
  <c r="M49" i="7"/>
  <c r="L64" i="7"/>
  <c r="M64" i="7"/>
  <c r="L65" i="7"/>
  <c r="M65" i="7"/>
  <c r="L66" i="7"/>
  <c r="M66" i="7"/>
  <c r="L53" i="7"/>
  <c r="M53" i="7"/>
  <c r="L48" i="7"/>
  <c r="M48" i="7"/>
  <c r="L47" i="7"/>
  <c r="M47" i="7"/>
  <c r="L67" i="7"/>
  <c r="M67" i="7"/>
  <c r="L68" i="7"/>
  <c r="M68" i="7"/>
  <c r="L69" i="7"/>
  <c r="M69" i="7"/>
  <c r="L4" i="6"/>
  <c r="M4" i="6"/>
  <c r="L11" i="6"/>
  <c r="M11" i="6"/>
  <c r="L6" i="6"/>
  <c r="M6" i="6"/>
  <c r="L9" i="6"/>
  <c r="M9" i="6"/>
  <c r="L5" i="6"/>
  <c r="M5" i="6"/>
  <c r="L7" i="6"/>
  <c r="M7" i="6"/>
  <c r="L8" i="6"/>
  <c r="M8" i="6"/>
  <c r="L10" i="6"/>
  <c r="M10" i="6"/>
  <c r="L19" i="6"/>
  <c r="M19" i="6"/>
  <c r="L20" i="6"/>
  <c r="M20" i="6"/>
  <c r="L21" i="6"/>
  <c r="M21" i="6"/>
  <c r="L17" i="6"/>
  <c r="M17" i="6"/>
  <c r="L14" i="6"/>
  <c r="M14" i="6"/>
  <c r="L18" i="6"/>
  <c r="M18" i="6"/>
  <c r="L16" i="6"/>
  <c r="M16" i="6"/>
  <c r="L15" i="6"/>
  <c r="M15" i="6"/>
  <c r="L29" i="6"/>
  <c r="M29" i="6"/>
  <c r="L26" i="6"/>
  <c r="M26" i="6"/>
  <c r="L25" i="6"/>
  <c r="M25" i="6"/>
  <c r="L33" i="6"/>
  <c r="M33" i="6"/>
  <c r="L27" i="6"/>
  <c r="M27" i="6"/>
  <c r="L28" i="6"/>
  <c r="M28" i="6"/>
  <c r="L31" i="6"/>
  <c r="M31" i="6"/>
  <c r="L34" i="6"/>
  <c r="M34" i="6"/>
  <c r="L35" i="6"/>
  <c r="M35" i="6"/>
  <c r="L36" i="6"/>
  <c r="M36" i="6"/>
  <c r="L32" i="6"/>
  <c r="M32" i="6"/>
  <c r="L30" i="6"/>
  <c r="M30" i="6"/>
  <c r="L24" i="6"/>
  <c r="M24" i="6"/>
  <c r="L37" i="6"/>
  <c r="M37" i="6"/>
  <c r="L59" i="6"/>
  <c r="M59" i="6"/>
  <c r="L41" i="6"/>
  <c r="M41" i="6"/>
  <c r="L53" i="6"/>
  <c r="M53" i="6"/>
  <c r="L49" i="6"/>
  <c r="M49" i="6"/>
  <c r="L48" i="6"/>
  <c r="M48" i="6"/>
  <c r="L46" i="6"/>
  <c r="M46" i="6"/>
  <c r="L60" i="6"/>
  <c r="M60" i="6"/>
  <c r="L61" i="6"/>
  <c r="M61" i="6"/>
  <c r="L51" i="6"/>
  <c r="M51" i="6"/>
  <c r="L62" i="6"/>
  <c r="M62" i="6"/>
  <c r="L63" i="6"/>
  <c r="M63" i="6"/>
  <c r="L57" i="6"/>
  <c r="M57" i="6"/>
  <c r="L40" i="6"/>
  <c r="M40" i="6"/>
  <c r="L47" i="6"/>
  <c r="M47" i="6"/>
  <c r="L45" i="6"/>
  <c r="M45" i="6"/>
  <c r="L64" i="6"/>
  <c r="M64" i="6"/>
  <c r="L54" i="6"/>
  <c r="M54" i="6"/>
  <c r="L43" i="6"/>
  <c r="M43" i="6"/>
  <c r="L65" i="6"/>
  <c r="M65" i="6"/>
  <c r="L44" i="6"/>
  <c r="M44" i="6"/>
  <c r="L66" i="6"/>
  <c r="M66" i="6"/>
  <c r="L52" i="6"/>
  <c r="M52" i="6"/>
  <c r="L67" i="6"/>
  <c r="M67" i="6"/>
  <c r="L68" i="6"/>
  <c r="M68" i="6"/>
  <c r="L56" i="6"/>
  <c r="M56" i="6"/>
  <c r="L50" i="6"/>
  <c r="M50" i="6"/>
  <c r="L42" i="6"/>
  <c r="M42" i="6"/>
  <c r="L58" i="6"/>
  <c r="M58" i="6"/>
  <c r="L69" i="6"/>
  <c r="M69" i="6"/>
  <c r="L55" i="6"/>
  <c r="M55" i="6"/>
  <c r="L7" i="5"/>
  <c r="M7" i="5"/>
  <c r="L6" i="5"/>
  <c r="M6" i="5"/>
  <c r="L8" i="5"/>
  <c r="M8" i="5"/>
  <c r="L5" i="5"/>
  <c r="M5" i="5"/>
  <c r="L9" i="5"/>
  <c r="M9" i="5"/>
  <c r="L10" i="5"/>
  <c r="M10" i="5"/>
  <c r="L4" i="5"/>
  <c r="M4" i="5"/>
  <c r="L11" i="5"/>
  <c r="M11" i="5"/>
  <c r="L14" i="5"/>
  <c r="M14" i="5"/>
  <c r="L18" i="5"/>
  <c r="M18" i="5"/>
  <c r="L17" i="5"/>
  <c r="M17" i="5"/>
  <c r="L21" i="5"/>
  <c r="M21" i="5"/>
  <c r="L19" i="5"/>
  <c r="M19" i="5"/>
  <c r="L15" i="5"/>
  <c r="M15" i="5"/>
  <c r="L16" i="5"/>
  <c r="M16" i="5"/>
  <c r="L20" i="5"/>
  <c r="M20" i="5"/>
  <c r="L34" i="5"/>
  <c r="M34" i="5"/>
  <c r="L26" i="5"/>
  <c r="M26" i="5"/>
  <c r="L35" i="5"/>
  <c r="M35" i="5"/>
  <c r="L30" i="5"/>
  <c r="M30" i="5"/>
  <c r="L31" i="5"/>
  <c r="M31" i="5"/>
  <c r="L32" i="5"/>
  <c r="M32" i="5"/>
  <c r="L33" i="5"/>
  <c r="M33" i="5"/>
  <c r="L36" i="5"/>
  <c r="M36" i="5"/>
  <c r="L24" i="5"/>
  <c r="M24" i="5"/>
  <c r="L28" i="5"/>
  <c r="M28" i="5"/>
  <c r="L37" i="5"/>
  <c r="M37" i="5"/>
  <c r="L29" i="5"/>
  <c r="M29" i="5"/>
  <c r="L27" i="5"/>
  <c r="M27" i="5"/>
  <c r="L25" i="5"/>
  <c r="M25" i="5"/>
  <c r="L55" i="5"/>
  <c r="M55" i="5"/>
  <c r="L42" i="5"/>
  <c r="M42" i="5"/>
  <c r="L46" i="5"/>
  <c r="M46" i="5"/>
  <c r="L47" i="5"/>
  <c r="M47" i="5"/>
  <c r="L41" i="5"/>
  <c r="M41" i="5"/>
  <c r="L45" i="5"/>
  <c r="M45" i="5"/>
  <c r="L56" i="5"/>
  <c r="M56" i="5"/>
  <c r="L57" i="5"/>
  <c r="M57" i="5"/>
  <c r="L40" i="5"/>
  <c r="M40" i="5"/>
  <c r="L58" i="5"/>
  <c r="M58" i="5"/>
  <c r="L59" i="5"/>
  <c r="M59" i="5"/>
  <c r="L60" i="5"/>
  <c r="M60" i="5"/>
  <c r="L44" i="5"/>
  <c r="M44" i="5"/>
  <c r="L49" i="5"/>
  <c r="M49" i="5"/>
  <c r="L48" i="5"/>
  <c r="M48" i="5"/>
  <c r="L61" i="5"/>
  <c r="M61" i="5"/>
  <c r="L62" i="5"/>
  <c r="M62" i="5"/>
  <c r="L63" i="5"/>
  <c r="M63" i="5"/>
  <c r="L64" i="5"/>
  <c r="M64" i="5"/>
  <c r="L51" i="5"/>
  <c r="M51" i="5"/>
  <c r="L53" i="5"/>
  <c r="M53" i="5"/>
  <c r="L65" i="5"/>
  <c r="M65" i="5"/>
  <c r="L66" i="5"/>
  <c r="M66" i="5"/>
  <c r="L67" i="5"/>
  <c r="M67" i="5"/>
  <c r="L52" i="5"/>
  <c r="M52" i="5"/>
  <c r="L50" i="5"/>
  <c r="M50" i="5"/>
  <c r="L43" i="5"/>
  <c r="M43" i="5"/>
  <c r="L68" i="5"/>
  <c r="M68" i="5"/>
  <c r="L69" i="5"/>
  <c r="M69" i="5"/>
  <c r="L54" i="5"/>
  <c r="M54" i="5"/>
  <c r="L4" i="4"/>
  <c r="M4" i="4"/>
  <c r="L9" i="4"/>
  <c r="M9" i="4"/>
  <c r="L8" i="4"/>
  <c r="M8" i="4"/>
  <c r="L10" i="4"/>
  <c r="M10" i="4"/>
  <c r="L5" i="4"/>
  <c r="M5" i="4"/>
  <c r="L7" i="4"/>
  <c r="M7" i="4"/>
  <c r="L11" i="4"/>
  <c r="M11" i="4"/>
  <c r="L6" i="4"/>
  <c r="M6" i="4"/>
  <c r="L15" i="4"/>
  <c r="M15" i="4"/>
  <c r="L21" i="4"/>
  <c r="M21" i="4"/>
  <c r="L16" i="4"/>
  <c r="M16" i="4"/>
  <c r="L20" i="4"/>
  <c r="M20" i="4"/>
  <c r="L14" i="4"/>
  <c r="M14" i="4"/>
  <c r="L17" i="4"/>
  <c r="M17" i="4"/>
  <c r="L18" i="4"/>
  <c r="M18" i="4"/>
  <c r="L19" i="4"/>
  <c r="M19" i="4"/>
  <c r="L29" i="4"/>
  <c r="M29" i="4"/>
  <c r="L26" i="4"/>
  <c r="M26" i="4"/>
  <c r="L24" i="4"/>
  <c r="M24" i="4"/>
  <c r="L34" i="4"/>
  <c r="M34" i="4"/>
  <c r="L27" i="4"/>
  <c r="M27" i="4"/>
  <c r="L30" i="4"/>
  <c r="M30" i="4"/>
  <c r="L32" i="4"/>
  <c r="M32" i="4"/>
  <c r="L31" i="4"/>
  <c r="M31" i="4"/>
  <c r="L35" i="4"/>
  <c r="M35" i="4"/>
  <c r="L36" i="4"/>
  <c r="M36" i="4"/>
  <c r="L33" i="4"/>
  <c r="M33" i="4"/>
  <c r="L28" i="4"/>
  <c r="M28" i="4"/>
  <c r="L25" i="4"/>
  <c r="M25" i="4"/>
  <c r="L37" i="4"/>
  <c r="M37" i="4"/>
  <c r="L58" i="4"/>
  <c r="M58" i="4"/>
  <c r="L40" i="4"/>
  <c r="M40" i="4"/>
  <c r="L54" i="4"/>
  <c r="M54" i="4"/>
  <c r="L45" i="4"/>
  <c r="M45" i="4"/>
  <c r="L49" i="4"/>
  <c r="M49" i="4"/>
  <c r="L48" i="4"/>
  <c r="M48" i="4"/>
  <c r="L59" i="4"/>
  <c r="M59" i="4"/>
  <c r="L60" i="4"/>
  <c r="M60" i="4"/>
  <c r="L47" i="4"/>
  <c r="M47" i="4"/>
  <c r="L61" i="4"/>
  <c r="M61" i="4"/>
  <c r="L62" i="4"/>
  <c r="M62" i="4"/>
  <c r="L55" i="4"/>
  <c r="M55" i="4"/>
  <c r="L43" i="4"/>
  <c r="M43" i="4"/>
  <c r="L51" i="4"/>
  <c r="M51" i="4"/>
  <c r="L53" i="4"/>
  <c r="M53" i="4"/>
  <c r="L63" i="4"/>
  <c r="M63" i="4"/>
  <c r="L41" i="4"/>
  <c r="M41" i="4"/>
  <c r="L44" i="4"/>
  <c r="M44" i="4"/>
  <c r="L64" i="4"/>
  <c r="M64" i="4"/>
  <c r="L50" i="4"/>
  <c r="M50" i="4"/>
  <c r="L65" i="4"/>
  <c r="M65" i="4"/>
  <c r="L56" i="4"/>
  <c r="M56" i="4"/>
  <c r="L66" i="4"/>
  <c r="M66" i="4"/>
  <c r="L67" i="4"/>
  <c r="M67" i="4"/>
  <c r="L52" i="4"/>
  <c r="M52" i="4"/>
  <c r="L46" i="4"/>
  <c r="M46" i="4"/>
  <c r="L42" i="4"/>
  <c r="M42" i="4"/>
  <c r="L68" i="4"/>
  <c r="M68" i="4"/>
  <c r="L69" i="4"/>
  <c r="M69" i="4"/>
  <c r="L57" i="4"/>
  <c r="M57" i="4"/>
  <c r="M428" i="3" l="1"/>
  <c r="M427" i="3"/>
  <c r="M426" i="3"/>
  <c r="M425" i="3"/>
  <c r="M424" i="3"/>
  <c r="M423" i="3"/>
  <c r="M422" i="3"/>
  <c r="M421" i="3"/>
  <c r="M420" i="3"/>
  <c r="M419" i="3"/>
  <c r="M418" i="3"/>
  <c r="M417" i="3"/>
  <c r="M416" i="3"/>
  <c r="M415" i="3"/>
  <c r="M414" i="3"/>
  <c r="M413" i="3"/>
  <c r="M412" i="3"/>
  <c r="M411" i="3"/>
  <c r="M410" i="3"/>
  <c r="M409" i="3"/>
  <c r="M408" i="3"/>
  <c r="M407" i="3"/>
  <c r="M406" i="3"/>
  <c r="M405" i="3"/>
  <c r="M404" i="3"/>
  <c r="M403" i="3"/>
  <c r="M402" i="3"/>
  <c r="M401" i="3"/>
  <c r="M400" i="3"/>
  <c r="M399" i="3"/>
  <c r="M398" i="3"/>
  <c r="M397" i="3"/>
  <c r="M396" i="3"/>
  <c r="M395" i="3"/>
  <c r="M394" i="3"/>
  <c r="M393" i="3"/>
  <c r="M392" i="3"/>
  <c r="M391" i="3"/>
  <c r="M390" i="3"/>
  <c r="M389" i="3"/>
  <c r="M388" i="3"/>
  <c r="M387" i="3"/>
  <c r="M386" i="3"/>
  <c r="M385" i="3"/>
  <c r="M384" i="3"/>
  <c r="M383" i="3"/>
  <c r="M382" i="3"/>
  <c r="M381" i="3"/>
  <c r="M380" i="3"/>
  <c r="M379" i="3"/>
  <c r="M378" i="3"/>
  <c r="M377" i="3"/>
  <c r="M376" i="3"/>
  <c r="M375" i="3"/>
  <c r="M374" i="3"/>
  <c r="M373" i="3"/>
  <c r="M372" i="3"/>
  <c r="M371" i="3"/>
  <c r="M370" i="3"/>
  <c r="M369" i="3"/>
  <c r="M368" i="3"/>
  <c r="M367" i="3"/>
  <c r="M366" i="3"/>
  <c r="M365" i="3"/>
  <c r="M364" i="3"/>
  <c r="M363" i="3"/>
  <c r="M362" i="3"/>
  <c r="M361" i="3"/>
  <c r="M360" i="3"/>
  <c r="M359" i="3"/>
  <c r="M358" i="3"/>
  <c r="M357" i="3"/>
  <c r="M356" i="3"/>
  <c r="M355" i="3"/>
  <c r="M354" i="3"/>
  <c r="M353" i="3"/>
  <c r="M352" i="3"/>
  <c r="M351" i="3"/>
  <c r="M350" i="3"/>
  <c r="M349" i="3"/>
  <c r="M348" i="3"/>
  <c r="M347" i="3"/>
  <c r="M346" i="3"/>
  <c r="M345" i="3"/>
  <c r="M344" i="3"/>
  <c r="M343" i="3"/>
  <c r="M342" i="3"/>
  <c r="M341" i="3"/>
  <c r="M340" i="3"/>
  <c r="M339" i="3"/>
  <c r="M338" i="3"/>
  <c r="M337" i="3"/>
  <c r="M336" i="3"/>
  <c r="M335" i="3"/>
  <c r="M334" i="3"/>
  <c r="M333" i="3"/>
  <c r="M332" i="3"/>
  <c r="M331" i="3"/>
  <c r="M330" i="3"/>
  <c r="M329" i="3"/>
  <c r="M328" i="3"/>
  <c r="M327" i="3"/>
  <c r="M326" i="3"/>
  <c r="M325" i="3"/>
  <c r="M324" i="3"/>
  <c r="M323" i="3"/>
  <c r="M322" i="3"/>
  <c r="M321" i="3"/>
  <c r="M320" i="3"/>
  <c r="M319" i="3"/>
  <c r="M318" i="3"/>
  <c r="M317" i="3"/>
  <c r="M316" i="3"/>
  <c r="M315" i="3"/>
  <c r="M314" i="3"/>
  <c r="M313" i="3"/>
  <c r="M312" i="3"/>
  <c r="M311" i="3"/>
  <c r="M310" i="3"/>
  <c r="M309" i="3"/>
  <c r="M308" i="3"/>
  <c r="M307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4" i="3"/>
  <c r="M293" i="3"/>
  <c r="M292" i="3"/>
  <c r="M291" i="3"/>
  <c r="M290" i="3"/>
  <c r="M289" i="3"/>
  <c r="M288" i="3"/>
  <c r="M287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3" i="3"/>
  <c r="M272" i="3"/>
  <c r="M271" i="3"/>
  <c r="M270" i="3"/>
  <c r="M269" i="3"/>
  <c r="M268" i="3"/>
  <c r="M267" i="3"/>
  <c r="M266" i="3"/>
  <c r="M265" i="3"/>
  <c r="M264" i="3"/>
  <c r="M263" i="3"/>
  <c r="M262" i="3"/>
  <c r="M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29" i="3"/>
</calcChain>
</file>

<file path=xl/sharedStrings.xml><?xml version="1.0" encoding="utf-8"?>
<sst xmlns="http://schemas.openxmlformats.org/spreadsheetml/2006/main" count="9415" uniqueCount="3149">
  <si>
    <t>OverallPos</t>
  </si>
  <si>
    <t>GenderPos</t>
  </si>
  <si>
    <t>CategPos</t>
  </si>
  <si>
    <t>Name</t>
  </si>
  <si>
    <t>RaceNo</t>
  </si>
  <si>
    <t>CategoryCode</t>
  </si>
  <si>
    <t>Gender</t>
  </si>
  <si>
    <t>Club</t>
  </si>
  <si>
    <t>Time</t>
  </si>
  <si>
    <t>Net Time</t>
  </si>
  <si>
    <t>Matt Scarsbrook</t>
  </si>
  <si>
    <t>SENM</t>
  </si>
  <si>
    <t>Male</t>
  </si>
  <si>
    <t>Badgers</t>
  </si>
  <si>
    <t>Michael Cheverton</t>
  </si>
  <si>
    <t>SENM</t>
  </si>
  <si>
    <t>Male</t>
  </si>
  <si>
    <t>Barrow Runners</t>
  </si>
  <si>
    <t>Ben Darlow</t>
  </si>
  <si>
    <t>SENM</t>
  </si>
  <si>
    <t>Male</t>
  </si>
  <si>
    <t>West End Runners</t>
  </si>
  <si>
    <t>Sam Martin</t>
  </si>
  <si>
    <t>SENM</t>
  </si>
  <si>
    <t>Male</t>
  </si>
  <si>
    <t>Poplar RC</t>
  </si>
  <si>
    <t>Ryan Preece</t>
  </si>
  <si>
    <t>SENM</t>
  </si>
  <si>
    <t>Male</t>
  </si>
  <si>
    <t>Badgers</t>
  </si>
  <si>
    <t>Oliver Cockerill</t>
  </si>
  <si>
    <t>SENM</t>
  </si>
  <si>
    <t>Male</t>
  </si>
  <si>
    <t>Beeston AC</t>
  </si>
  <si>
    <t>Simon Allen</t>
  </si>
  <si>
    <t>SENM</t>
  </si>
  <si>
    <t>Male</t>
  </si>
  <si>
    <t>OWLS AC</t>
  </si>
  <si>
    <t>Chris Horton</t>
  </si>
  <si>
    <t>M50</t>
  </si>
  <si>
    <t>Male</t>
  </si>
  <si>
    <t>Badgers</t>
  </si>
  <si>
    <t>Luke Ingram</t>
  </si>
  <si>
    <t>SENM</t>
  </si>
  <si>
    <t>Male</t>
  </si>
  <si>
    <t>OWLS AC</t>
  </si>
  <si>
    <t>Danny Warren</t>
  </si>
  <si>
    <t>SENM</t>
  </si>
  <si>
    <t>Male</t>
  </si>
  <si>
    <t>Badgers</t>
  </si>
  <si>
    <t>Sam Etoe</t>
  </si>
  <si>
    <t>SENM</t>
  </si>
  <si>
    <t>Male</t>
  </si>
  <si>
    <t>Team Anstey</t>
  </si>
  <si>
    <t>Josh Smith</t>
  </si>
  <si>
    <t>SENM</t>
  </si>
  <si>
    <t>Male</t>
  </si>
  <si>
    <t>Shepshed RC</t>
  </si>
  <si>
    <t>Orlando Corea</t>
  </si>
  <si>
    <t>M50</t>
  </si>
  <si>
    <t>Male</t>
  </si>
  <si>
    <t>Dawed Yousuf</t>
  </si>
  <si>
    <t>SENM</t>
  </si>
  <si>
    <t>Male</t>
  </si>
  <si>
    <t>OWLS AC</t>
  </si>
  <si>
    <t>Luke Hayes</t>
  </si>
  <si>
    <t>U22M</t>
  </si>
  <si>
    <t>Male</t>
  </si>
  <si>
    <t>Erme Valley Harriers</t>
  </si>
  <si>
    <t>Gurmit Singh</t>
  </si>
  <si>
    <t>M45</t>
  </si>
  <si>
    <t>Male</t>
  </si>
  <si>
    <t>Roadhoggs Leicester AC</t>
  </si>
  <si>
    <t>Alan Smith</t>
  </si>
  <si>
    <t>SENM</t>
  </si>
  <si>
    <t>Male</t>
  </si>
  <si>
    <t>West End Runners</t>
  </si>
  <si>
    <t>Gracjan Gruszka</t>
  </si>
  <si>
    <t>SENM</t>
  </si>
  <si>
    <t>Male</t>
  </si>
  <si>
    <t>Scott Green</t>
  </si>
  <si>
    <t>M45</t>
  </si>
  <si>
    <t>Male</t>
  </si>
  <si>
    <t>OWLS AC</t>
  </si>
  <si>
    <t>Jake Curson</t>
  </si>
  <si>
    <t>U22M</t>
  </si>
  <si>
    <t>Male</t>
  </si>
  <si>
    <t>Leicester Tri Club</t>
  </si>
  <si>
    <t>Claire Frankland</t>
  </si>
  <si>
    <t>SENF</t>
  </si>
  <si>
    <t>Female</t>
  </si>
  <si>
    <t>West End Runners</t>
  </si>
  <si>
    <t>John White</t>
  </si>
  <si>
    <t>M40</t>
  </si>
  <si>
    <t>Male</t>
  </si>
  <si>
    <t>Wreake Runners</t>
  </si>
  <si>
    <t>Richard Wayman</t>
  </si>
  <si>
    <t>M50</t>
  </si>
  <si>
    <t>Male</t>
  </si>
  <si>
    <t>OWLS AC</t>
  </si>
  <si>
    <t>Matt Adcock</t>
  </si>
  <si>
    <t>M45</t>
  </si>
  <si>
    <t>Male</t>
  </si>
  <si>
    <t>Hinckley RC</t>
  </si>
  <si>
    <t>Jake Blythe</t>
  </si>
  <si>
    <t>U22M</t>
  </si>
  <si>
    <t>Male</t>
  </si>
  <si>
    <t>Barrow Runners</t>
  </si>
  <si>
    <t>Ben Jeays</t>
  </si>
  <si>
    <t>M45</t>
  </si>
  <si>
    <t>Male</t>
  </si>
  <si>
    <t>Beeston AC</t>
  </si>
  <si>
    <t>Joe Edge</t>
  </si>
  <si>
    <t>SENM</t>
  </si>
  <si>
    <t>Male</t>
  </si>
  <si>
    <t>Barlestone St Giles RC</t>
  </si>
  <si>
    <t>Sam Ward</t>
  </si>
  <si>
    <t>M40</t>
  </si>
  <si>
    <t>Male</t>
  </si>
  <si>
    <t>Hinckley RC</t>
  </si>
  <si>
    <t>Daniel Ryan</t>
  </si>
  <si>
    <t>M40</t>
  </si>
  <si>
    <t>Male</t>
  </si>
  <si>
    <t>Poplar RC</t>
  </si>
  <si>
    <t>Adrian Payne</t>
  </si>
  <si>
    <t>M40</t>
  </si>
  <si>
    <t>Male</t>
  </si>
  <si>
    <t>Badgers</t>
  </si>
  <si>
    <t>Mark Cox</t>
  </si>
  <si>
    <t>M40</t>
  </si>
  <si>
    <t>Male</t>
  </si>
  <si>
    <t>Badgers</t>
  </si>
  <si>
    <t>David Frankland</t>
  </si>
  <si>
    <t>SENM</t>
  </si>
  <si>
    <t>Male</t>
  </si>
  <si>
    <t>West End Runners</t>
  </si>
  <si>
    <t>Harry Chapman</t>
  </si>
  <si>
    <t>U22M</t>
  </si>
  <si>
    <t>Male</t>
  </si>
  <si>
    <t>Leicester Tri Club</t>
  </si>
  <si>
    <t>Dean Hickin</t>
  </si>
  <si>
    <t>M55</t>
  </si>
  <si>
    <t>Male</t>
  </si>
  <si>
    <t>Hermitage Harriers</t>
  </si>
  <si>
    <t>Stu Mayfield</t>
  </si>
  <si>
    <t>M45</t>
  </si>
  <si>
    <t>Male</t>
  </si>
  <si>
    <t>Jonathan Pedley</t>
  </si>
  <si>
    <t>M40</t>
  </si>
  <si>
    <t>Male</t>
  </si>
  <si>
    <t>Daniel Thomas</t>
  </si>
  <si>
    <t>M45</t>
  </si>
  <si>
    <t>Male</t>
  </si>
  <si>
    <t>West End Runners</t>
  </si>
  <si>
    <t>David Pearce</t>
  </si>
  <si>
    <t>M60</t>
  </si>
  <si>
    <t>Male</t>
  </si>
  <si>
    <t>Roadhoggs Leicester AC</t>
  </si>
  <si>
    <t>Michael Whitehead</t>
  </si>
  <si>
    <t>SENM</t>
  </si>
  <si>
    <t>Male</t>
  </si>
  <si>
    <t>Hinckley RC</t>
  </si>
  <si>
    <t>Simon Mayes</t>
  </si>
  <si>
    <t>SENM</t>
  </si>
  <si>
    <t>Male</t>
  </si>
  <si>
    <t>West End Runners</t>
  </si>
  <si>
    <t>Martin Makin</t>
  </si>
  <si>
    <t>M50</t>
  </si>
  <si>
    <t>Male</t>
  </si>
  <si>
    <t>Hermitage Harriers</t>
  </si>
  <si>
    <t>Michael HODSON</t>
  </si>
  <si>
    <t>SENM</t>
  </si>
  <si>
    <t>Male</t>
  </si>
  <si>
    <t>West End Runners</t>
  </si>
  <si>
    <t>Aaron Dann</t>
  </si>
  <si>
    <t>SENM</t>
  </si>
  <si>
    <t>Male</t>
  </si>
  <si>
    <t>Joel Goodison</t>
  </si>
  <si>
    <t>M50</t>
  </si>
  <si>
    <t>Male</t>
  </si>
  <si>
    <t>OWLS AC</t>
  </si>
  <si>
    <t>Leo Coggan</t>
  </si>
  <si>
    <t>SENM</t>
  </si>
  <si>
    <t>Male</t>
  </si>
  <si>
    <t>Birstall RC</t>
  </si>
  <si>
    <t>Matthew Franklin</t>
  </si>
  <si>
    <t>M45</t>
  </si>
  <si>
    <t>Male</t>
  </si>
  <si>
    <t>Wreake Runners</t>
  </si>
  <si>
    <t>Bruno Nikoloff</t>
  </si>
  <si>
    <t>M60</t>
  </si>
  <si>
    <t>Male</t>
  </si>
  <si>
    <t>Wreake Runners</t>
  </si>
  <si>
    <t>James David Boyd</t>
  </si>
  <si>
    <t>M40</t>
  </si>
  <si>
    <t>Male</t>
  </si>
  <si>
    <t>Roadhoggs Leicester AC</t>
  </si>
  <si>
    <t>Jack Burton</t>
  </si>
  <si>
    <t>SENM</t>
  </si>
  <si>
    <t>Male</t>
  </si>
  <si>
    <t>Badgers</t>
  </si>
  <si>
    <t>Jacob Flint</t>
  </si>
  <si>
    <t>SENM</t>
  </si>
  <si>
    <t>Male</t>
  </si>
  <si>
    <t>Run 4 U And Perform Running Club</t>
  </si>
  <si>
    <t>Matthew Brown</t>
  </si>
  <si>
    <t>M45</t>
  </si>
  <si>
    <t>Male</t>
  </si>
  <si>
    <t>Huncote Harriers</t>
  </si>
  <si>
    <t>Vincent Charles</t>
  </si>
  <si>
    <t>SENM</t>
  </si>
  <si>
    <t>Male</t>
  </si>
  <si>
    <t>OWLS AC</t>
  </si>
  <si>
    <t>Robert Telford</t>
  </si>
  <si>
    <t>SENM</t>
  </si>
  <si>
    <t>Male</t>
  </si>
  <si>
    <t>Andrew Walters</t>
  </si>
  <si>
    <t>SENM</t>
  </si>
  <si>
    <t>Male</t>
  </si>
  <si>
    <t>Holme Pierrepont RC</t>
  </si>
  <si>
    <t>Matt Crump</t>
  </si>
  <si>
    <t>SENM</t>
  </si>
  <si>
    <t>Male</t>
  </si>
  <si>
    <t>Will Reuben</t>
  </si>
  <si>
    <t>SENM</t>
  </si>
  <si>
    <t>Male</t>
  </si>
  <si>
    <t>Poplar RC</t>
  </si>
  <si>
    <t>Peter Armstrong</t>
  </si>
  <si>
    <t>M40</t>
  </si>
  <si>
    <t>Male</t>
  </si>
  <si>
    <t>Hermitage Harriers</t>
  </si>
  <si>
    <t>Daniel Franks</t>
  </si>
  <si>
    <t>SENM</t>
  </si>
  <si>
    <t>Male</t>
  </si>
  <si>
    <t>Poplar RC</t>
  </si>
  <si>
    <t>Jack Easthope</t>
  </si>
  <si>
    <t>SENM</t>
  </si>
  <si>
    <t>Male</t>
  </si>
  <si>
    <t>OWLS AC</t>
  </si>
  <si>
    <t>Amelia Cook</t>
  </si>
  <si>
    <t xml:space="preserve">U22F </t>
  </si>
  <si>
    <t>Female</t>
  </si>
  <si>
    <t>Beaumont RC</t>
  </si>
  <si>
    <t>Stuart Neyton</t>
  </si>
  <si>
    <t>SENM</t>
  </si>
  <si>
    <t>Male</t>
  </si>
  <si>
    <t>Poplar RC</t>
  </si>
  <si>
    <t>Michael Birch</t>
  </si>
  <si>
    <t>SENM</t>
  </si>
  <si>
    <t>Male</t>
  </si>
  <si>
    <t>Birstall RC</t>
  </si>
  <si>
    <t>Tom Allen</t>
  </si>
  <si>
    <t>SENM</t>
  </si>
  <si>
    <t>Male</t>
  </si>
  <si>
    <t>OWLS AC</t>
  </si>
  <si>
    <t>Joshua Morley Kyriacou</t>
  </si>
  <si>
    <t>SENM</t>
  </si>
  <si>
    <t>Male</t>
  </si>
  <si>
    <t>Beaumont RC</t>
  </si>
  <si>
    <t>Luke NEAL</t>
  </si>
  <si>
    <t>SENM</t>
  </si>
  <si>
    <t>Male</t>
  </si>
  <si>
    <t>Badgers</t>
  </si>
  <si>
    <t>Nick Barker</t>
  </si>
  <si>
    <t>M40</t>
  </si>
  <si>
    <t>Male</t>
  </si>
  <si>
    <t>Poplar RC</t>
  </si>
  <si>
    <t>Kyan Kanabar</t>
  </si>
  <si>
    <t>SENM</t>
  </si>
  <si>
    <t>Male</t>
  </si>
  <si>
    <t>Beaumont RC</t>
  </si>
  <si>
    <t>Stephen Waterhouse</t>
  </si>
  <si>
    <t>M50</t>
  </si>
  <si>
    <t>Male</t>
  </si>
  <si>
    <t>Hinckley RC</t>
  </si>
  <si>
    <t>Christopher Saunt</t>
  </si>
  <si>
    <t>M45</t>
  </si>
  <si>
    <t>Male</t>
  </si>
  <si>
    <t>Birstall RC</t>
  </si>
  <si>
    <t>Cameron Barnes</t>
  </si>
  <si>
    <t>SENM</t>
  </si>
  <si>
    <t>Male</t>
  </si>
  <si>
    <t>Badgers</t>
  </si>
  <si>
    <t>Ben Ashdown</t>
  </si>
  <si>
    <t>SENM</t>
  </si>
  <si>
    <t>Male</t>
  </si>
  <si>
    <t>1485 Tri Club</t>
  </si>
  <si>
    <t>Ben Fenwick</t>
  </si>
  <si>
    <t>SENM</t>
  </si>
  <si>
    <t>Male</t>
  </si>
  <si>
    <t>Hinckley RC</t>
  </si>
  <si>
    <t>Michael Gunson</t>
  </si>
  <si>
    <t>SENM</t>
  </si>
  <si>
    <t>Male</t>
  </si>
  <si>
    <t>Barrow Runners</t>
  </si>
  <si>
    <t>Liam Wells</t>
  </si>
  <si>
    <t>SENM</t>
  </si>
  <si>
    <t>Male</t>
  </si>
  <si>
    <t>Wigston Phoenix RC</t>
  </si>
  <si>
    <t>Sarah Thorp</t>
  </si>
  <si>
    <t>F45</t>
  </si>
  <si>
    <t>Female</t>
  </si>
  <si>
    <t>Beaumont RC</t>
  </si>
  <si>
    <t>James Donaldson</t>
  </si>
  <si>
    <t>SENM</t>
  </si>
  <si>
    <t>Male</t>
  </si>
  <si>
    <t>West End Runners</t>
  </si>
  <si>
    <t>Lee Taylor</t>
  </si>
  <si>
    <t>SENM</t>
  </si>
  <si>
    <t>Male</t>
  </si>
  <si>
    <t>Badgers</t>
  </si>
  <si>
    <t>Russell Balbi</t>
  </si>
  <si>
    <t>M45</t>
  </si>
  <si>
    <t>Male</t>
  </si>
  <si>
    <t>Shepshed RC</t>
  </si>
  <si>
    <t>Olabayo Ishola</t>
  </si>
  <si>
    <t>SENM</t>
  </si>
  <si>
    <t>Male</t>
  </si>
  <si>
    <t>West End Runners</t>
  </si>
  <si>
    <t>George Davenport</t>
  </si>
  <si>
    <t>SENM</t>
  </si>
  <si>
    <t>Male</t>
  </si>
  <si>
    <t>Huncote Harriers</t>
  </si>
  <si>
    <t>Todd Gray</t>
  </si>
  <si>
    <t>SENM</t>
  </si>
  <si>
    <t>Male</t>
  </si>
  <si>
    <t>Edward Hall</t>
  </si>
  <si>
    <t>SENM</t>
  </si>
  <si>
    <t>Male</t>
  </si>
  <si>
    <t>Hinckley RC</t>
  </si>
  <si>
    <t>Sam Harrison</t>
  </si>
  <si>
    <t>SENM</t>
  </si>
  <si>
    <t>Male</t>
  </si>
  <si>
    <t>Birstall RC</t>
  </si>
  <si>
    <t>George Burdett</t>
  </si>
  <si>
    <t>M50</t>
  </si>
  <si>
    <t>Male</t>
  </si>
  <si>
    <t>Barrow Runners</t>
  </si>
  <si>
    <t>Thomas Rogers</t>
  </si>
  <si>
    <t>SENM</t>
  </si>
  <si>
    <t>Male</t>
  </si>
  <si>
    <t>Trafford AC</t>
  </si>
  <si>
    <t>Lizzie Borrajo</t>
  </si>
  <si>
    <t>SENF</t>
  </si>
  <si>
    <t>Female</t>
  </si>
  <si>
    <t>Wreake Runners</t>
  </si>
  <si>
    <t>Jake Hounslea</t>
  </si>
  <si>
    <t>SENM</t>
  </si>
  <si>
    <t>Male</t>
  </si>
  <si>
    <t>Ciaran Grimmer</t>
  </si>
  <si>
    <t>SENM</t>
  </si>
  <si>
    <t>Male</t>
  </si>
  <si>
    <t>Andrew Jones</t>
  </si>
  <si>
    <t>M40</t>
  </si>
  <si>
    <t>Male</t>
  </si>
  <si>
    <t>James Sutton</t>
  </si>
  <si>
    <t>SENM</t>
  </si>
  <si>
    <t>Male</t>
  </si>
  <si>
    <t>Stilton Striders</t>
  </si>
  <si>
    <t>Rich Boot</t>
  </si>
  <si>
    <t>SENM</t>
  </si>
  <si>
    <t>Male</t>
  </si>
  <si>
    <t>Desford Striders</t>
  </si>
  <si>
    <t>Ryan Ballard</t>
  </si>
  <si>
    <t>SENM</t>
  </si>
  <si>
    <t>Male</t>
  </si>
  <si>
    <t>Hermitage Harriers</t>
  </si>
  <si>
    <t>Chris Moore</t>
  </si>
  <si>
    <t>M50</t>
  </si>
  <si>
    <t>Male</t>
  </si>
  <si>
    <t>Noel Nformi</t>
  </si>
  <si>
    <t>M50</t>
  </si>
  <si>
    <t>Male</t>
  </si>
  <si>
    <t>West End Runners</t>
  </si>
  <si>
    <t>Ian Culshaw</t>
  </si>
  <si>
    <t>SENM</t>
  </si>
  <si>
    <t>Male</t>
  </si>
  <si>
    <t>Beeston AC</t>
  </si>
  <si>
    <t>Stephen Snow</t>
  </si>
  <si>
    <t>M50</t>
  </si>
  <si>
    <t>Male</t>
  </si>
  <si>
    <t>Huncote Harriers</t>
  </si>
  <si>
    <t>Declan Kemble</t>
  </si>
  <si>
    <t>SENM</t>
  </si>
  <si>
    <t>Male</t>
  </si>
  <si>
    <t>Matt Lawley</t>
  </si>
  <si>
    <t>M40</t>
  </si>
  <si>
    <t>Male</t>
  </si>
  <si>
    <t>Hinckley RC</t>
  </si>
  <si>
    <t>Charlie Nurse</t>
  </si>
  <si>
    <t>SENF</t>
  </si>
  <si>
    <t>Female</t>
  </si>
  <si>
    <t>West End Runners</t>
  </si>
  <si>
    <t>Jack Murphy</t>
  </si>
  <si>
    <t>SENM</t>
  </si>
  <si>
    <t>Male</t>
  </si>
  <si>
    <t>Tom Rochelle</t>
  </si>
  <si>
    <t>U22M</t>
  </si>
  <si>
    <t>Male</t>
  </si>
  <si>
    <t>Stilton Striders</t>
  </si>
  <si>
    <t>Tim Warner</t>
  </si>
  <si>
    <t>M50</t>
  </si>
  <si>
    <t>Male</t>
  </si>
  <si>
    <t>Jimmy Riley</t>
  </si>
  <si>
    <t>M45</t>
  </si>
  <si>
    <t>Male</t>
  </si>
  <si>
    <t>Beaumont RC</t>
  </si>
  <si>
    <t>Haseeb Ahmad</t>
  </si>
  <si>
    <t>M55</t>
  </si>
  <si>
    <t>Male</t>
  </si>
  <si>
    <t>Roadhoggs Leicester AC</t>
  </si>
  <si>
    <t>Lee Garner</t>
  </si>
  <si>
    <t>M45</t>
  </si>
  <si>
    <t>Male</t>
  </si>
  <si>
    <t>OWLS AC</t>
  </si>
  <si>
    <t>Mark Repton</t>
  </si>
  <si>
    <t>M40</t>
  </si>
  <si>
    <t>Male</t>
  </si>
  <si>
    <t>Badgers</t>
  </si>
  <si>
    <t>Rhiannon Baxter</t>
  </si>
  <si>
    <t>SENF</t>
  </si>
  <si>
    <t>Female</t>
  </si>
  <si>
    <t>Stilton Striders</t>
  </si>
  <si>
    <t>Kp Piper</t>
  </si>
  <si>
    <t>M45</t>
  </si>
  <si>
    <t>Male</t>
  </si>
  <si>
    <t>Jason Firth</t>
  </si>
  <si>
    <t>M50</t>
  </si>
  <si>
    <t>Male</t>
  </si>
  <si>
    <t>Roadhoggs Leicester AC</t>
  </si>
  <si>
    <t>Andrew Hough</t>
  </si>
  <si>
    <t>M60</t>
  </si>
  <si>
    <t>Male</t>
  </si>
  <si>
    <t>Ivanhoe Runners</t>
  </si>
  <si>
    <t>David Linney</t>
  </si>
  <si>
    <t>M50</t>
  </si>
  <si>
    <t>Male</t>
  </si>
  <si>
    <t>Roey Sweet</t>
  </si>
  <si>
    <t>F55</t>
  </si>
  <si>
    <t>Female</t>
  </si>
  <si>
    <t>Steven Kirk</t>
  </si>
  <si>
    <t>M40</t>
  </si>
  <si>
    <t>Male</t>
  </si>
  <si>
    <t>West End Runners</t>
  </si>
  <si>
    <t>Jez Harding</t>
  </si>
  <si>
    <t>M45</t>
  </si>
  <si>
    <t>Male</t>
  </si>
  <si>
    <t>Hinckley RC</t>
  </si>
  <si>
    <t>Scott Bradford</t>
  </si>
  <si>
    <t>SENM</t>
  </si>
  <si>
    <t>Male</t>
  </si>
  <si>
    <t>Stilton Striders</t>
  </si>
  <si>
    <t>Kris Godden</t>
  </si>
  <si>
    <t>M45</t>
  </si>
  <si>
    <t>Male</t>
  </si>
  <si>
    <t>Ian Murdey</t>
  </si>
  <si>
    <t>M55</t>
  </si>
  <si>
    <t>Male</t>
  </si>
  <si>
    <t>Wigston Phoenix RC</t>
  </si>
  <si>
    <t>Mark Bennett</t>
  </si>
  <si>
    <t>M45</t>
  </si>
  <si>
    <t>Male</t>
  </si>
  <si>
    <t>Poplar RC</t>
  </si>
  <si>
    <t>Ben Collins</t>
  </si>
  <si>
    <t>M50</t>
  </si>
  <si>
    <t>Male</t>
  </si>
  <si>
    <t>Wigston Phoenix RC</t>
  </si>
  <si>
    <t>Jamie Dean</t>
  </si>
  <si>
    <t>M40</t>
  </si>
  <si>
    <t>Male</t>
  </si>
  <si>
    <t>Stilton Striders</t>
  </si>
  <si>
    <t>Nigel Smith</t>
  </si>
  <si>
    <t>M60</t>
  </si>
  <si>
    <t>Male</t>
  </si>
  <si>
    <t>Poplar RC</t>
  </si>
  <si>
    <t>George Marchant</t>
  </si>
  <si>
    <t>M45</t>
  </si>
  <si>
    <t>Male</t>
  </si>
  <si>
    <t>Poplar RC</t>
  </si>
  <si>
    <t>GrÒíinne Whelehan</t>
  </si>
  <si>
    <t>SENF</t>
  </si>
  <si>
    <t>Female</t>
  </si>
  <si>
    <t>Wreake Runners</t>
  </si>
  <si>
    <t>Ashley Love</t>
  </si>
  <si>
    <t>SENM</t>
  </si>
  <si>
    <t>Male</t>
  </si>
  <si>
    <t>Jordan Thompson</t>
  </si>
  <si>
    <t>SENM</t>
  </si>
  <si>
    <t>Male</t>
  </si>
  <si>
    <t>Tim Hills</t>
  </si>
  <si>
    <t>M45</t>
  </si>
  <si>
    <t>Male</t>
  </si>
  <si>
    <t>Beeston AC</t>
  </si>
  <si>
    <t>Kurt Wilson</t>
  </si>
  <si>
    <t>M50</t>
  </si>
  <si>
    <t>Male</t>
  </si>
  <si>
    <t>Stilton Striders</t>
  </si>
  <si>
    <t>George Wilson</t>
  </si>
  <si>
    <t>SENM</t>
  </si>
  <si>
    <t>Male</t>
  </si>
  <si>
    <t>Stilton Striders</t>
  </si>
  <si>
    <t>Daniel McClymont</t>
  </si>
  <si>
    <t>SENM</t>
  </si>
  <si>
    <t>Male</t>
  </si>
  <si>
    <t>Andrew Hirst</t>
  </si>
  <si>
    <t>M40</t>
  </si>
  <si>
    <t>Male</t>
  </si>
  <si>
    <t>Wigston Phoenix RC</t>
  </si>
  <si>
    <t>Rino Luciani</t>
  </si>
  <si>
    <t>M40</t>
  </si>
  <si>
    <t>Male</t>
  </si>
  <si>
    <t>Jack Dunmore</t>
  </si>
  <si>
    <t>SENM</t>
  </si>
  <si>
    <t>Male</t>
  </si>
  <si>
    <t>Scott Kenney</t>
  </si>
  <si>
    <t>SENM</t>
  </si>
  <si>
    <t>Male</t>
  </si>
  <si>
    <t>Emily Hall</t>
  </si>
  <si>
    <t>SENF</t>
  </si>
  <si>
    <t>Female</t>
  </si>
  <si>
    <t>West End Runners</t>
  </si>
  <si>
    <t>Sam McMurchy</t>
  </si>
  <si>
    <t>SENM</t>
  </si>
  <si>
    <t>Male</t>
  </si>
  <si>
    <t>Hollie Elliott</t>
  </si>
  <si>
    <t>SENF</t>
  </si>
  <si>
    <t>Female</t>
  </si>
  <si>
    <t>Barrow Runners</t>
  </si>
  <si>
    <t>Dan Ogden</t>
  </si>
  <si>
    <t>M40</t>
  </si>
  <si>
    <t>Male</t>
  </si>
  <si>
    <t>Declan Grewcock</t>
  </si>
  <si>
    <t>SENM</t>
  </si>
  <si>
    <t>Male</t>
  </si>
  <si>
    <t>Hermitage Harriers</t>
  </si>
  <si>
    <t>Ian Williams</t>
  </si>
  <si>
    <t>M40</t>
  </si>
  <si>
    <t>Male</t>
  </si>
  <si>
    <t>Paul MacMillan</t>
  </si>
  <si>
    <t>M50</t>
  </si>
  <si>
    <t>Male</t>
  </si>
  <si>
    <t>Matthew Green</t>
  </si>
  <si>
    <t>M45</t>
  </si>
  <si>
    <t>Male</t>
  </si>
  <si>
    <t>Badgers</t>
  </si>
  <si>
    <t>Shane Smith</t>
  </si>
  <si>
    <t>SENM</t>
  </si>
  <si>
    <t>Male</t>
  </si>
  <si>
    <t>Beaumont RC</t>
  </si>
  <si>
    <t>Ian Thompson</t>
  </si>
  <si>
    <t>M55</t>
  </si>
  <si>
    <t>Male</t>
  </si>
  <si>
    <t>Huncote Harriers</t>
  </si>
  <si>
    <t>Vince Sutton</t>
  </si>
  <si>
    <t>M45</t>
  </si>
  <si>
    <t>Male</t>
  </si>
  <si>
    <t>Laura Storer</t>
  </si>
  <si>
    <t>F45</t>
  </si>
  <si>
    <t>Female</t>
  </si>
  <si>
    <t>Birstall RC</t>
  </si>
  <si>
    <t>Louis Barnes</t>
  </si>
  <si>
    <t>M45</t>
  </si>
  <si>
    <t>Male</t>
  </si>
  <si>
    <t>Ivanhoe Runners</t>
  </si>
  <si>
    <t>Joe Randon</t>
  </si>
  <si>
    <t>SENM</t>
  </si>
  <si>
    <t>Male</t>
  </si>
  <si>
    <t>Liam McEntee</t>
  </si>
  <si>
    <t>SENM</t>
  </si>
  <si>
    <t>Male</t>
  </si>
  <si>
    <t>Hinckley RC</t>
  </si>
  <si>
    <t>Kelly Byrne</t>
  </si>
  <si>
    <t>SENF</t>
  </si>
  <si>
    <t>Female</t>
  </si>
  <si>
    <t>Desford Striders</t>
  </si>
  <si>
    <t>Daniel Wordsworth</t>
  </si>
  <si>
    <t>M50</t>
  </si>
  <si>
    <t>Male</t>
  </si>
  <si>
    <t>OWLS AC</t>
  </si>
  <si>
    <t>Clinton Deacon</t>
  </si>
  <si>
    <t>M45</t>
  </si>
  <si>
    <t>Male</t>
  </si>
  <si>
    <t>Hinckley RC</t>
  </si>
  <si>
    <t>Matthew Wells</t>
  </si>
  <si>
    <t>SENM</t>
  </si>
  <si>
    <t>Male</t>
  </si>
  <si>
    <t>Team Anstey</t>
  </si>
  <si>
    <t>Jake Smith</t>
  </si>
  <si>
    <t>M50</t>
  </si>
  <si>
    <t>Male</t>
  </si>
  <si>
    <t>Shepshed RC</t>
  </si>
  <si>
    <t>Chris Page</t>
  </si>
  <si>
    <t>M45</t>
  </si>
  <si>
    <t>Male</t>
  </si>
  <si>
    <t>Stilton Striders</t>
  </si>
  <si>
    <t>Billy Wood</t>
  </si>
  <si>
    <t>SENM</t>
  </si>
  <si>
    <t>Male</t>
  </si>
  <si>
    <t>Ben Wright</t>
  </si>
  <si>
    <t>SENM</t>
  </si>
  <si>
    <t>Male</t>
  </si>
  <si>
    <t>Hinckley RC</t>
  </si>
  <si>
    <t>Alan Desmond</t>
  </si>
  <si>
    <t>M45</t>
  </si>
  <si>
    <t>Male</t>
  </si>
  <si>
    <t>West End Runners</t>
  </si>
  <si>
    <t>Joe Murray</t>
  </si>
  <si>
    <t>SENM</t>
  </si>
  <si>
    <t>Male</t>
  </si>
  <si>
    <t>Jim Anaxagorou-Smith</t>
  </si>
  <si>
    <t>SENM</t>
  </si>
  <si>
    <t>Male</t>
  </si>
  <si>
    <t>Saya Sheridan</t>
  </si>
  <si>
    <t>F55</t>
  </si>
  <si>
    <t>Female</t>
  </si>
  <si>
    <t>Rutland Running &amp; Tri Club</t>
  </si>
  <si>
    <t>Rich Harris</t>
  </si>
  <si>
    <t>M50</t>
  </si>
  <si>
    <t>Male</t>
  </si>
  <si>
    <t>OWLS AC</t>
  </si>
  <si>
    <t>David Boocock</t>
  </si>
  <si>
    <t>M50</t>
  </si>
  <si>
    <t>Male</t>
  </si>
  <si>
    <t>Team Anstey</t>
  </si>
  <si>
    <t>Jolyon Dales</t>
  </si>
  <si>
    <t>SENM</t>
  </si>
  <si>
    <t>Male</t>
  </si>
  <si>
    <t>Roadhoggs Leicester AC</t>
  </si>
  <si>
    <t>Christian Nistelberger</t>
  </si>
  <si>
    <t>M45</t>
  </si>
  <si>
    <t>Male</t>
  </si>
  <si>
    <t>Andrew Price</t>
  </si>
  <si>
    <t>SENM</t>
  </si>
  <si>
    <t>Male</t>
  </si>
  <si>
    <t>Team Anstey</t>
  </si>
  <si>
    <t>Kelly Wilson</t>
  </si>
  <si>
    <t>F40</t>
  </si>
  <si>
    <t>Female</t>
  </si>
  <si>
    <t>Hinckley RC</t>
  </si>
  <si>
    <t>Derek Gordon</t>
  </si>
  <si>
    <t>M50</t>
  </si>
  <si>
    <t>Male</t>
  </si>
  <si>
    <t>Hinckley RC</t>
  </si>
  <si>
    <t>Matias Houghton</t>
  </si>
  <si>
    <t>SENM</t>
  </si>
  <si>
    <t>Male</t>
  </si>
  <si>
    <t>Raymond Robinson</t>
  </si>
  <si>
    <t>M70</t>
  </si>
  <si>
    <t>Male</t>
  </si>
  <si>
    <t>Beaumont RC</t>
  </si>
  <si>
    <t>Tom Pearce</t>
  </si>
  <si>
    <t>M45</t>
  </si>
  <si>
    <t>Male</t>
  </si>
  <si>
    <t>Nathan Beale</t>
  </si>
  <si>
    <t>SENM</t>
  </si>
  <si>
    <t>Male</t>
  </si>
  <si>
    <t>Ben Willis</t>
  </si>
  <si>
    <t>SENM</t>
  </si>
  <si>
    <t>Male</t>
  </si>
  <si>
    <t>Richie Wheatcroft</t>
  </si>
  <si>
    <t>M60</t>
  </si>
  <si>
    <t>Male</t>
  </si>
  <si>
    <t>Shelton Striders</t>
  </si>
  <si>
    <t>Kashim Haque</t>
  </si>
  <si>
    <t>M50</t>
  </si>
  <si>
    <t>Male</t>
  </si>
  <si>
    <t>West End Runners</t>
  </si>
  <si>
    <t>Danny Nye</t>
  </si>
  <si>
    <t>SENM</t>
  </si>
  <si>
    <t>Male</t>
  </si>
  <si>
    <t>Barrow Runners</t>
  </si>
  <si>
    <t>Emily Parker</t>
  </si>
  <si>
    <t>SENF</t>
  </si>
  <si>
    <t>Female</t>
  </si>
  <si>
    <t>Ivanhoe Runners</t>
  </si>
  <si>
    <t>Mark Parker</t>
  </si>
  <si>
    <t>SENM</t>
  </si>
  <si>
    <t>Male</t>
  </si>
  <si>
    <t>Ivanhoe Runners</t>
  </si>
  <si>
    <t>Lewis Firth</t>
  </si>
  <si>
    <t>SENM</t>
  </si>
  <si>
    <t>Male</t>
  </si>
  <si>
    <t>Team Anstey</t>
  </si>
  <si>
    <t>Edward Timmins</t>
  </si>
  <si>
    <t>M40</t>
  </si>
  <si>
    <t>Male</t>
  </si>
  <si>
    <t>Matthew Wolloch</t>
  </si>
  <si>
    <t>M40</t>
  </si>
  <si>
    <t>Male</t>
  </si>
  <si>
    <t>Barrow Runners</t>
  </si>
  <si>
    <t>Pete Frost</t>
  </si>
  <si>
    <t>SENM</t>
  </si>
  <si>
    <t>Male</t>
  </si>
  <si>
    <t>Mark White</t>
  </si>
  <si>
    <t>M55</t>
  </si>
  <si>
    <t>Male</t>
  </si>
  <si>
    <t>Huncote Harriers</t>
  </si>
  <si>
    <t>George Hitchcock</t>
  </si>
  <si>
    <t>SENM</t>
  </si>
  <si>
    <t>Male</t>
  </si>
  <si>
    <t>Michelle Ogilvie</t>
  </si>
  <si>
    <t>F45</t>
  </si>
  <si>
    <t>Female</t>
  </si>
  <si>
    <t>Rutland Running &amp; Tri Club</t>
  </si>
  <si>
    <t>Steven Hines</t>
  </si>
  <si>
    <t>M45</t>
  </si>
  <si>
    <t>Male</t>
  </si>
  <si>
    <t>Leah Boatman</t>
  </si>
  <si>
    <t>F40</t>
  </si>
  <si>
    <t>Female</t>
  </si>
  <si>
    <t>Roadhoggs Leicester AC</t>
  </si>
  <si>
    <t>Phillippa Harding</t>
  </si>
  <si>
    <t>SENF</t>
  </si>
  <si>
    <t>Female</t>
  </si>
  <si>
    <t>Megan Griffiths</t>
  </si>
  <si>
    <t>SENF</t>
  </si>
  <si>
    <t>Female</t>
  </si>
  <si>
    <t>Badgers</t>
  </si>
  <si>
    <t>Jaymee Toon</t>
  </si>
  <si>
    <t>SENF</t>
  </si>
  <si>
    <t>Female</t>
  </si>
  <si>
    <t>Squirrels Running Group</t>
  </si>
  <si>
    <t>Martin Walters</t>
  </si>
  <si>
    <t>M65</t>
  </si>
  <si>
    <t>Male</t>
  </si>
  <si>
    <t>Holme Pierrepont RC</t>
  </si>
  <si>
    <t>Tom Anderson</t>
  </si>
  <si>
    <t>SENM</t>
  </si>
  <si>
    <t>Male</t>
  </si>
  <si>
    <t>Jemma Kyte</t>
  </si>
  <si>
    <t>F40</t>
  </si>
  <si>
    <t>Female</t>
  </si>
  <si>
    <t>Hugh Potter</t>
  </si>
  <si>
    <t>M65</t>
  </si>
  <si>
    <t>Male</t>
  </si>
  <si>
    <t>Huncote Harriers</t>
  </si>
  <si>
    <t>Ross Wilson</t>
  </si>
  <si>
    <t>M40</t>
  </si>
  <si>
    <t>Male</t>
  </si>
  <si>
    <t>Team Anstey</t>
  </si>
  <si>
    <t>Michael Garrett</t>
  </si>
  <si>
    <t>M55</t>
  </si>
  <si>
    <t>Male</t>
  </si>
  <si>
    <t>Badgers</t>
  </si>
  <si>
    <t>Helen Duncan</t>
  </si>
  <si>
    <t>F45</t>
  </si>
  <si>
    <t>Female</t>
  </si>
  <si>
    <t>Rutland Running &amp; Tri Club</t>
  </si>
  <si>
    <t>Max Burridge</t>
  </si>
  <si>
    <t>SENM</t>
  </si>
  <si>
    <t>Male</t>
  </si>
  <si>
    <t>Bartosz Krasowski</t>
  </si>
  <si>
    <t>M45</t>
  </si>
  <si>
    <t>Male</t>
  </si>
  <si>
    <t>Poplar RC</t>
  </si>
  <si>
    <t>Jacob Leedham</t>
  </si>
  <si>
    <t>SENM</t>
  </si>
  <si>
    <t>Male</t>
  </si>
  <si>
    <t>Michael Hawkins</t>
  </si>
  <si>
    <t>M40</t>
  </si>
  <si>
    <t>Male</t>
  </si>
  <si>
    <t>Jonathan Greenway</t>
  </si>
  <si>
    <t>M45</t>
  </si>
  <si>
    <t>Male</t>
  </si>
  <si>
    <t>Matthew West</t>
  </si>
  <si>
    <t>M55</t>
  </si>
  <si>
    <t>Male</t>
  </si>
  <si>
    <t>Jacob De Bruyne</t>
  </si>
  <si>
    <t>SENM</t>
  </si>
  <si>
    <t>Male</t>
  </si>
  <si>
    <t>Kieron Moll</t>
  </si>
  <si>
    <t>M40</t>
  </si>
  <si>
    <t>Male</t>
  </si>
  <si>
    <t>Hollie Bateman</t>
  </si>
  <si>
    <t>SENF</t>
  </si>
  <si>
    <t>Female</t>
  </si>
  <si>
    <t>Pritesh Patel</t>
  </si>
  <si>
    <t>M40</t>
  </si>
  <si>
    <t>Male</t>
  </si>
  <si>
    <t>West End Runners</t>
  </si>
  <si>
    <t>M40</t>
  </si>
  <si>
    <t>Male</t>
  </si>
  <si>
    <t>Desford Striders</t>
  </si>
  <si>
    <t>Andy Nicholls</t>
  </si>
  <si>
    <t>M50</t>
  </si>
  <si>
    <t>Male</t>
  </si>
  <si>
    <t>Stilton Striders</t>
  </si>
  <si>
    <t>Pete Brightman</t>
  </si>
  <si>
    <t>SENM</t>
  </si>
  <si>
    <t>Male</t>
  </si>
  <si>
    <t>Hannah Wheeler</t>
  </si>
  <si>
    <t>SENF</t>
  </si>
  <si>
    <t>Female</t>
  </si>
  <si>
    <t>Hermitage Harriers</t>
  </si>
  <si>
    <t>Matt Barton</t>
  </si>
  <si>
    <t>M50</t>
  </si>
  <si>
    <t>Male</t>
  </si>
  <si>
    <t>West End Runners</t>
  </si>
  <si>
    <t>Jonathan Morgan</t>
  </si>
  <si>
    <t>M45</t>
  </si>
  <si>
    <t>Male</t>
  </si>
  <si>
    <t>Fleckney &amp; Kibworth</t>
  </si>
  <si>
    <t>Andrew Dunmore</t>
  </si>
  <si>
    <t>SENM</t>
  </si>
  <si>
    <t>Male</t>
  </si>
  <si>
    <t>Birstall RC</t>
  </si>
  <si>
    <t>Daniel Bowles</t>
  </si>
  <si>
    <t>M45</t>
  </si>
  <si>
    <t>Male</t>
  </si>
  <si>
    <t>Barrow Runners</t>
  </si>
  <si>
    <t>Chris Bosworth</t>
  </si>
  <si>
    <t>M40</t>
  </si>
  <si>
    <t>Male</t>
  </si>
  <si>
    <t>Paddock Wood AC</t>
  </si>
  <si>
    <t>Mark Carlisle</t>
  </si>
  <si>
    <t>SENM</t>
  </si>
  <si>
    <t>Male</t>
  </si>
  <si>
    <t>Elisa Whittlestone</t>
  </si>
  <si>
    <t>F60</t>
  </si>
  <si>
    <t>Female</t>
  </si>
  <si>
    <t>Birstall RC</t>
  </si>
  <si>
    <t>Paul Holdich</t>
  </si>
  <si>
    <t>M55</t>
  </si>
  <si>
    <t>Male</t>
  </si>
  <si>
    <t>West End Runners</t>
  </si>
  <si>
    <t>Peter Brook</t>
  </si>
  <si>
    <t>M45</t>
  </si>
  <si>
    <t>Male</t>
  </si>
  <si>
    <t>Daniel Yoxall</t>
  </si>
  <si>
    <t>SENM</t>
  </si>
  <si>
    <t>Male</t>
  </si>
  <si>
    <t>Badgers</t>
  </si>
  <si>
    <t>Andy Altoft</t>
  </si>
  <si>
    <t>M40</t>
  </si>
  <si>
    <t>Male</t>
  </si>
  <si>
    <t>Badgers</t>
  </si>
  <si>
    <t>David Claridge</t>
  </si>
  <si>
    <t>M40</t>
  </si>
  <si>
    <t>Male</t>
  </si>
  <si>
    <t>Ben Shaw</t>
  </si>
  <si>
    <t>M45</t>
  </si>
  <si>
    <t>Male</t>
  </si>
  <si>
    <t>Badgers</t>
  </si>
  <si>
    <t>Andy Gale</t>
  </si>
  <si>
    <t>M55</t>
  </si>
  <si>
    <t>Male</t>
  </si>
  <si>
    <t>Roadhoggs Leicester AC</t>
  </si>
  <si>
    <t>Stephanie Botterill</t>
  </si>
  <si>
    <t xml:space="preserve">U22F </t>
  </si>
  <si>
    <t>Female</t>
  </si>
  <si>
    <t>Desford Striders</t>
  </si>
  <si>
    <t>Elliot Vernon</t>
  </si>
  <si>
    <t>M45</t>
  </si>
  <si>
    <t>Male</t>
  </si>
  <si>
    <t>Andrew Cooper</t>
  </si>
  <si>
    <t>M55</t>
  </si>
  <si>
    <t>Male</t>
  </si>
  <si>
    <t>Team Anstey</t>
  </si>
  <si>
    <t>Claire Harrison</t>
  </si>
  <si>
    <t>F40</t>
  </si>
  <si>
    <t>Female</t>
  </si>
  <si>
    <t>Barlestone St Giles RC</t>
  </si>
  <si>
    <t>Zak Richichi</t>
  </si>
  <si>
    <t>SENM</t>
  </si>
  <si>
    <t>Male</t>
  </si>
  <si>
    <t>Ellie Walsh</t>
  </si>
  <si>
    <t>SENF</t>
  </si>
  <si>
    <t>Female</t>
  </si>
  <si>
    <t>Andrew Allsop</t>
  </si>
  <si>
    <t>M45</t>
  </si>
  <si>
    <t>Male</t>
  </si>
  <si>
    <t>Ivanhoe Runners</t>
  </si>
  <si>
    <t>Andrea Winkless</t>
  </si>
  <si>
    <t>F55</t>
  </si>
  <si>
    <t>Female</t>
  </si>
  <si>
    <t>Barrow Runners</t>
  </si>
  <si>
    <t>Wayne Repton</t>
  </si>
  <si>
    <t>M45</t>
  </si>
  <si>
    <t>Male</t>
  </si>
  <si>
    <t>Badgers</t>
  </si>
  <si>
    <t>Kevin Matlock</t>
  </si>
  <si>
    <t>M55</t>
  </si>
  <si>
    <t>Male</t>
  </si>
  <si>
    <t>Desford Striders</t>
  </si>
  <si>
    <t>Kier Lymn</t>
  </si>
  <si>
    <t>SENM</t>
  </si>
  <si>
    <t>Male</t>
  </si>
  <si>
    <t>Stilton Striders</t>
  </si>
  <si>
    <t>Michael Congreve</t>
  </si>
  <si>
    <t>M40</t>
  </si>
  <si>
    <t>Male</t>
  </si>
  <si>
    <t>West End Runners</t>
  </si>
  <si>
    <t>Tom Robotham</t>
  </si>
  <si>
    <t>M50</t>
  </si>
  <si>
    <t>Male</t>
  </si>
  <si>
    <t>Squirrels Running Group</t>
  </si>
  <si>
    <t>Nikki Favell</t>
  </si>
  <si>
    <t>SENF</t>
  </si>
  <si>
    <t>Female</t>
  </si>
  <si>
    <t>Desford Striders</t>
  </si>
  <si>
    <t>Sam Smith</t>
  </si>
  <si>
    <t>M40</t>
  </si>
  <si>
    <t>Male</t>
  </si>
  <si>
    <t>Wigston Phoenix RC</t>
  </si>
  <si>
    <t>Simon Hope</t>
  </si>
  <si>
    <t>M50</t>
  </si>
  <si>
    <t>Male</t>
  </si>
  <si>
    <t>Hinckley RC</t>
  </si>
  <si>
    <t>Matt Richardson</t>
  </si>
  <si>
    <t>M45</t>
  </si>
  <si>
    <t>Male</t>
  </si>
  <si>
    <t>Coalville Tri Club</t>
  </si>
  <si>
    <t>Jenny Hayes</t>
  </si>
  <si>
    <t>F50</t>
  </si>
  <si>
    <t>Female</t>
  </si>
  <si>
    <t>Erme Valley Harriers</t>
  </si>
  <si>
    <t>Daniel Cook</t>
  </si>
  <si>
    <t>M40</t>
  </si>
  <si>
    <t>Male</t>
  </si>
  <si>
    <t>Shepshed RC</t>
  </si>
  <si>
    <t>Tom Hutton</t>
  </si>
  <si>
    <t>M40</t>
  </si>
  <si>
    <t>Male</t>
  </si>
  <si>
    <t>Mark Williamson</t>
  </si>
  <si>
    <t>M50</t>
  </si>
  <si>
    <t>Male</t>
  </si>
  <si>
    <t>Andrew Broad</t>
  </si>
  <si>
    <t>M45</t>
  </si>
  <si>
    <t>Male</t>
  </si>
  <si>
    <t>Hinckley RC</t>
  </si>
  <si>
    <t>David Gavin</t>
  </si>
  <si>
    <t>M50</t>
  </si>
  <si>
    <t>Male</t>
  </si>
  <si>
    <t>Shepshed RC</t>
  </si>
  <si>
    <t>Graham Muir</t>
  </si>
  <si>
    <t>SENM</t>
  </si>
  <si>
    <t>Male</t>
  </si>
  <si>
    <t>West End Runners</t>
  </si>
  <si>
    <t>Anna Hiley</t>
  </si>
  <si>
    <t>F50</t>
  </si>
  <si>
    <t>Female</t>
  </si>
  <si>
    <t>Roadhoggs Leicester AC</t>
  </si>
  <si>
    <t>Linda Barbour</t>
  </si>
  <si>
    <t>F65</t>
  </si>
  <si>
    <t>Female</t>
  </si>
  <si>
    <t>West End Runners</t>
  </si>
  <si>
    <t>Oliver Hill</t>
  </si>
  <si>
    <t>SENM</t>
  </si>
  <si>
    <t>Male</t>
  </si>
  <si>
    <t>Ronan Mariemoutou</t>
  </si>
  <si>
    <t>SENM</t>
  </si>
  <si>
    <t>Male</t>
  </si>
  <si>
    <t>Elaine Danby</t>
  </si>
  <si>
    <t>F65</t>
  </si>
  <si>
    <t>Female</t>
  </si>
  <si>
    <t>Rutland Running &amp; Tri Club</t>
  </si>
  <si>
    <t>Nick Ingram</t>
  </si>
  <si>
    <t>SENM</t>
  </si>
  <si>
    <t>Male</t>
  </si>
  <si>
    <t>Hinckley RC</t>
  </si>
  <si>
    <t>Ian Wilkins</t>
  </si>
  <si>
    <t>M60</t>
  </si>
  <si>
    <t>Male</t>
  </si>
  <si>
    <t>Birstall RC</t>
  </si>
  <si>
    <t>Ben Yorke</t>
  </si>
  <si>
    <t>SENM</t>
  </si>
  <si>
    <t>Male</t>
  </si>
  <si>
    <t>Graeme McKillop</t>
  </si>
  <si>
    <t>M50</t>
  </si>
  <si>
    <t>Male</t>
  </si>
  <si>
    <t>Curtis Smith</t>
  </si>
  <si>
    <t>SENM</t>
  </si>
  <si>
    <t>Male</t>
  </si>
  <si>
    <t>Mark Hodson</t>
  </si>
  <si>
    <t>M50</t>
  </si>
  <si>
    <t>Male</t>
  </si>
  <si>
    <t>Desford Striders</t>
  </si>
  <si>
    <t>Christopher Brooks-Green</t>
  </si>
  <si>
    <t>SENM</t>
  </si>
  <si>
    <t>Male</t>
  </si>
  <si>
    <t>Desford Striders</t>
  </si>
  <si>
    <t>Vicki Lowe</t>
  </si>
  <si>
    <t>F55</t>
  </si>
  <si>
    <t>Female</t>
  </si>
  <si>
    <t>Stilton Striders</t>
  </si>
  <si>
    <t>Naomi Law</t>
  </si>
  <si>
    <t>SENF</t>
  </si>
  <si>
    <t>Female</t>
  </si>
  <si>
    <t>Shepshed RC</t>
  </si>
  <si>
    <t>James Oulton</t>
  </si>
  <si>
    <t>SENM</t>
  </si>
  <si>
    <t>Male</t>
  </si>
  <si>
    <t>Desford Striders</t>
  </si>
  <si>
    <t>Loz Storer</t>
  </si>
  <si>
    <t>SENF</t>
  </si>
  <si>
    <t>Female</t>
  </si>
  <si>
    <t>Hinckley RC</t>
  </si>
  <si>
    <t>Victoria Elston</t>
  </si>
  <si>
    <t>F50</t>
  </si>
  <si>
    <t>Female</t>
  </si>
  <si>
    <t>Barrow Runners</t>
  </si>
  <si>
    <t>Richard Upward</t>
  </si>
  <si>
    <t>M55</t>
  </si>
  <si>
    <t>Male</t>
  </si>
  <si>
    <t>Beeston AC</t>
  </si>
  <si>
    <t>Jon Gilbert</t>
  </si>
  <si>
    <t>SENM</t>
  </si>
  <si>
    <t>Male</t>
  </si>
  <si>
    <t>Hinckley RC</t>
  </si>
  <si>
    <t>Duncan Keene</t>
  </si>
  <si>
    <t>M40</t>
  </si>
  <si>
    <t>Male</t>
  </si>
  <si>
    <t>West End Runners</t>
  </si>
  <si>
    <t>Bernadette Owen</t>
  </si>
  <si>
    <t>F70</t>
  </si>
  <si>
    <t>Female</t>
  </si>
  <si>
    <t>Fleckney &amp; Kibworth</t>
  </si>
  <si>
    <t>Robert Jinks</t>
  </si>
  <si>
    <t>SENM</t>
  </si>
  <si>
    <t>Male</t>
  </si>
  <si>
    <t>Beaumont RC</t>
  </si>
  <si>
    <t>James Thornett</t>
  </si>
  <si>
    <t>M45</t>
  </si>
  <si>
    <t>Male</t>
  </si>
  <si>
    <t>Tim Smith</t>
  </si>
  <si>
    <t>SENM</t>
  </si>
  <si>
    <t>Male</t>
  </si>
  <si>
    <t>Tim Smith</t>
  </si>
  <si>
    <t>SENM</t>
  </si>
  <si>
    <t>Male</t>
  </si>
  <si>
    <t>Desford Striders</t>
  </si>
  <si>
    <t>Andrew Morfill</t>
  </si>
  <si>
    <t>SENM</t>
  </si>
  <si>
    <t>Male</t>
  </si>
  <si>
    <t>Amanda Crane</t>
  </si>
  <si>
    <t>F45</t>
  </si>
  <si>
    <t>Female</t>
  </si>
  <si>
    <t>Poplar RC</t>
  </si>
  <si>
    <t>Jessica Bailey</t>
  </si>
  <si>
    <t>SENF</t>
  </si>
  <si>
    <t>Female</t>
  </si>
  <si>
    <t>Barrow Runners</t>
  </si>
  <si>
    <t>Sarah Cumberland</t>
  </si>
  <si>
    <t>SENF</t>
  </si>
  <si>
    <t>Female</t>
  </si>
  <si>
    <t>Trudi Unwin</t>
  </si>
  <si>
    <t>F45</t>
  </si>
  <si>
    <t>Female</t>
  </si>
  <si>
    <t>Huncote Harriers</t>
  </si>
  <si>
    <t>Donatella Querzoli</t>
  </si>
  <si>
    <t>F50</t>
  </si>
  <si>
    <t>Female</t>
  </si>
  <si>
    <t>Beaumont RC</t>
  </si>
  <si>
    <t>Jack Liggins</t>
  </si>
  <si>
    <t>SENM</t>
  </si>
  <si>
    <t>Male</t>
  </si>
  <si>
    <t>Robert Craig</t>
  </si>
  <si>
    <t>M40</t>
  </si>
  <si>
    <t>Male</t>
  </si>
  <si>
    <t>Stilton Striders</t>
  </si>
  <si>
    <t>Linda Whitelegg</t>
  </si>
  <si>
    <t>F60</t>
  </si>
  <si>
    <t>Female</t>
  </si>
  <si>
    <t>Desford Striders</t>
  </si>
  <si>
    <t>Jackie Brown</t>
  </si>
  <si>
    <t>F60</t>
  </si>
  <si>
    <t>Female</t>
  </si>
  <si>
    <t>Roadhoggs Leicester AC</t>
  </si>
  <si>
    <t>Andrew Wadsworth</t>
  </si>
  <si>
    <t>M65</t>
  </si>
  <si>
    <t>Male</t>
  </si>
  <si>
    <t>Sparkhill Harriers</t>
  </si>
  <si>
    <t>Conor Ward</t>
  </si>
  <si>
    <t>M55</t>
  </si>
  <si>
    <t>Male</t>
  </si>
  <si>
    <t>Barlestone St Giles RC</t>
  </si>
  <si>
    <t>Adam Zavalis</t>
  </si>
  <si>
    <t>M50</t>
  </si>
  <si>
    <t>Male</t>
  </si>
  <si>
    <t>1485 Tri Club</t>
  </si>
  <si>
    <t>Jimmy Francis</t>
  </si>
  <si>
    <t>SENM</t>
  </si>
  <si>
    <t>Male</t>
  </si>
  <si>
    <t>Barlestone St Giles RC</t>
  </si>
  <si>
    <t>Alistair McCallum</t>
  </si>
  <si>
    <t>M55</t>
  </si>
  <si>
    <t>Male</t>
  </si>
  <si>
    <t>Badgers</t>
  </si>
  <si>
    <t>Louis Tucker</t>
  </si>
  <si>
    <t>SENM</t>
  </si>
  <si>
    <t>Male</t>
  </si>
  <si>
    <t>Susan Stringer</t>
  </si>
  <si>
    <t>F40</t>
  </si>
  <si>
    <t>Female</t>
  </si>
  <si>
    <t>Badgers</t>
  </si>
  <si>
    <t>F45</t>
  </si>
  <si>
    <t>Female</t>
  </si>
  <si>
    <t>Badgers</t>
  </si>
  <si>
    <t>Kat Lenthall</t>
  </si>
  <si>
    <t>SENF</t>
  </si>
  <si>
    <t>Female</t>
  </si>
  <si>
    <t>Desford Striders</t>
  </si>
  <si>
    <t>Jonathan Dent</t>
  </si>
  <si>
    <t>M40</t>
  </si>
  <si>
    <t>Male</t>
  </si>
  <si>
    <t>Barrow Runners</t>
  </si>
  <si>
    <t>Harry Wells</t>
  </si>
  <si>
    <t>U22M</t>
  </si>
  <si>
    <t>Male</t>
  </si>
  <si>
    <t>Team Anstey</t>
  </si>
  <si>
    <t>Kathryn Evans</t>
  </si>
  <si>
    <t>F50</t>
  </si>
  <si>
    <t>Female</t>
  </si>
  <si>
    <t>Roadhoggs Leicester AC</t>
  </si>
  <si>
    <t>Darran Aston</t>
  </si>
  <si>
    <t>M60</t>
  </si>
  <si>
    <t>Male</t>
  </si>
  <si>
    <t>Brian Williams</t>
  </si>
  <si>
    <t>M60</t>
  </si>
  <si>
    <t>Male</t>
  </si>
  <si>
    <t>Team Anstey</t>
  </si>
  <si>
    <t>Brian Driver</t>
  </si>
  <si>
    <t>M60</t>
  </si>
  <si>
    <t>Male</t>
  </si>
  <si>
    <t>Hinckley RC</t>
  </si>
  <si>
    <t>Penny Masser</t>
  </si>
  <si>
    <t>F60</t>
  </si>
  <si>
    <t>Female</t>
  </si>
  <si>
    <t>Hinckley RC</t>
  </si>
  <si>
    <t>Victoria Smith</t>
  </si>
  <si>
    <t>F55</t>
  </si>
  <si>
    <t>Female</t>
  </si>
  <si>
    <t>Ivanhoe Runners</t>
  </si>
  <si>
    <t>Anthony Happer</t>
  </si>
  <si>
    <t>M50</t>
  </si>
  <si>
    <t>Male</t>
  </si>
  <si>
    <t>Poplar RC</t>
  </si>
  <si>
    <t>Chris Clare</t>
  </si>
  <si>
    <t>SENM</t>
  </si>
  <si>
    <t>Male</t>
  </si>
  <si>
    <t>Hermitage Harriers</t>
  </si>
  <si>
    <t>Doug Ward</t>
  </si>
  <si>
    <t>M55</t>
  </si>
  <si>
    <t>Male</t>
  </si>
  <si>
    <t>Hinckley RC</t>
  </si>
  <si>
    <t>Michael Pawley</t>
  </si>
  <si>
    <t>M40</t>
  </si>
  <si>
    <t>Male</t>
  </si>
  <si>
    <t>Beaumont RC</t>
  </si>
  <si>
    <t>Adam Hitchcock</t>
  </si>
  <si>
    <t>U22M</t>
  </si>
  <si>
    <t>Male</t>
  </si>
  <si>
    <t>Karl Nform</t>
  </si>
  <si>
    <t>SENM</t>
  </si>
  <si>
    <t>Male</t>
  </si>
  <si>
    <t>Matthew Joyce</t>
  </si>
  <si>
    <t>M65</t>
  </si>
  <si>
    <t>Male</t>
  </si>
  <si>
    <t>Ivanhoe Runners</t>
  </si>
  <si>
    <t>James Knight</t>
  </si>
  <si>
    <t>SENM</t>
  </si>
  <si>
    <t>Male</t>
  </si>
  <si>
    <t>Huncote Harriers</t>
  </si>
  <si>
    <t>Adrian Wilson</t>
  </si>
  <si>
    <t>M55</t>
  </si>
  <si>
    <t>Male</t>
  </si>
  <si>
    <t>Stefan Clarke</t>
  </si>
  <si>
    <t>SENM</t>
  </si>
  <si>
    <t>Male</t>
  </si>
  <si>
    <t>Jake Dyer</t>
  </si>
  <si>
    <t>SENM</t>
  </si>
  <si>
    <t>Male</t>
  </si>
  <si>
    <t>Mark Pritchard</t>
  </si>
  <si>
    <t>M45</t>
  </si>
  <si>
    <t>Male</t>
  </si>
  <si>
    <t>Sam Goodall</t>
  </si>
  <si>
    <t>SENM</t>
  </si>
  <si>
    <t>Male</t>
  </si>
  <si>
    <t>Dawn Storer</t>
  </si>
  <si>
    <t>F60</t>
  </si>
  <si>
    <t>Female</t>
  </si>
  <si>
    <t>Barrow Runners</t>
  </si>
  <si>
    <t>David Clynick</t>
  </si>
  <si>
    <t>M55</t>
  </si>
  <si>
    <t>Male</t>
  </si>
  <si>
    <t>Chris Allen</t>
  </si>
  <si>
    <t>M60</t>
  </si>
  <si>
    <t>Male</t>
  </si>
  <si>
    <t>Lucia Luciani</t>
  </si>
  <si>
    <t>SENF</t>
  </si>
  <si>
    <t>Female</t>
  </si>
  <si>
    <t>Namir Batavia</t>
  </si>
  <si>
    <t>M40</t>
  </si>
  <si>
    <t>Male</t>
  </si>
  <si>
    <t>Matt Gayton</t>
  </si>
  <si>
    <t>SENM</t>
  </si>
  <si>
    <t>Male</t>
  </si>
  <si>
    <t>Wreake Runners</t>
  </si>
  <si>
    <t>Erica Bassford</t>
  </si>
  <si>
    <t>SENF</t>
  </si>
  <si>
    <t>Female</t>
  </si>
  <si>
    <t>Badgers</t>
  </si>
  <si>
    <t>Jordan Lawrance</t>
  </si>
  <si>
    <t>SENM</t>
  </si>
  <si>
    <t>Male</t>
  </si>
  <si>
    <t>Anthony Pullen</t>
  </si>
  <si>
    <t>SENM</t>
  </si>
  <si>
    <t>Male</t>
  </si>
  <si>
    <t>William Ladbury</t>
  </si>
  <si>
    <t>SENM</t>
  </si>
  <si>
    <t>Male</t>
  </si>
  <si>
    <t>Heather Sprowson</t>
  </si>
  <si>
    <t>SENF</t>
  </si>
  <si>
    <t>Female</t>
  </si>
  <si>
    <t>Nuneaton Harriers</t>
  </si>
  <si>
    <t>Chris Masters</t>
  </si>
  <si>
    <t>M40</t>
  </si>
  <si>
    <t>Male</t>
  </si>
  <si>
    <t>Marvin Smith</t>
  </si>
  <si>
    <t>M55</t>
  </si>
  <si>
    <t>Male</t>
  </si>
  <si>
    <t>Birstall RC</t>
  </si>
  <si>
    <t>Abigail Arnott</t>
  </si>
  <si>
    <t>F50</t>
  </si>
  <si>
    <t>Female</t>
  </si>
  <si>
    <t>Stilton Striders</t>
  </si>
  <si>
    <t>Ruth Drinkwater</t>
  </si>
  <si>
    <t>F50</t>
  </si>
  <si>
    <t>Female</t>
  </si>
  <si>
    <t>Poplar RC</t>
  </si>
  <si>
    <t>Adam Hallam</t>
  </si>
  <si>
    <t>SENM</t>
  </si>
  <si>
    <t>Male</t>
  </si>
  <si>
    <t>Matt Clarke</t>
  </si>
  <si>
    <t>U22M</t>
  </si>
  <si>
    <t>Male</t>
  </si>
  <si>
    <t>Gary Sawle Sawle</t>
  </si>
  <si>
    <t>M50</t>
  </si>
  <si>
    <t>Male</t>
  </si>
  <si>
    <t>Shepshed RC</t>
  </si>
  <si>
    <t>Kanwaljit Claire</t>
  </si>
  <si>
    <t>M55</t>
  </si>
  <si>
    <t>Male</t>
  </si>
  <si>
    <t>Steph Culshaw</t>
  </si>
  <si>
    <t>SENF</t>
  </si>
  <si>
    <t>Female</t>
  </si>
  <si>
    <t>Beeston AC</t>
  </si>
  <si>
    <t>Ritesh Kumar</t>
  </si>
  <si>
    <t>SENM</t>
  </si>
  <si>
    <t>Male</t>
  </si>
  <si>
    <t>West End Runners</t>
  </si>
  <si>
    <t>Ruairi Byrne</t>
  </si>
  <si>
    <t>U22M</t>
  </si>
  <si>
    <t>Male</t>
  </si>
  <si>
    <t>Poplar RC</t>
  </si>
  <si>
    <t>Paulo Santos</t>
  </si>
  <si>
    <t>M45</t>
  </si>
  <si>
    <t>Male</t>
  </si>
  <si>
    <t>Coalville Tri Club</t>
  </si>
  <si>
    <t>Matthew Moore</t>
  </si>
  <si>
    <t>M45</t>
  </si>
  <si>
    <t>Male</t>
  </si>
  <si>
    <t>Jacqueline Lake</t>
  </si>
  <si>
    <t>F50</t>
  </si>
  <si>
    <t>Female</t>
  </si>
  <si>
    <t>Beaumont RC</t>
  </si>
  <si>
    <t>Paul Biscombe</t>
  </si>
  <si>
    <t>M65</t>
  </si>
  <si>
    <t>Male</t>
  </si>
  <si>
    <t>Beaumont RC</t>
  </si>
  <si>
    <t>Bill Gutheridge</t>
  </si>
  <si>
    <t>M45</t>
  </si>
  <si>
    <t>Male</t>
  </si>
  <si>
    <t>Badgers</t>
  </si>
  <si>
    <t>Stephen Holmes</t>
  </si>
  <si>
    <t>M45</t>
  </si>
  <si>
    <t>Male</t>
  </si>
  <si>
    <t>Desford Striders</t>
  </si>
  <si>
    <t>Paul Godfrey</t>
  </si>
  <si>
    <t>M40</t>
  </si>
  <si>
    <t>Male</t>
  </si>
  <si>
    <t>Hinckley RC</t>
  </si>
  <si>
    <t>Tom Beck</t>
  </si>
  <si>
    <t>SENM</t>
  </si>
  <si>
    <t>Male</t>
  </si>
  <si>
    <t>Jay Snutch</t>
  </si>
  <si>
    <t>M40</t>
  </si>
  <si>
    <t>Male</t>
  </si>
  <si>
    <t>Birstall RC</t>
  </si>
  <si>
    <t>Paul Hayes</t>
  </si>
  <si>
    <t>M50</t>
  </si>
  <si>
    <t>Male</t>
  </si>
  <si>
    <t>Erme Valley Harriers</t>
  </si>
  <si>
    <t>Andy Ball</t>
  </si>
  <si>
    <t>M60</t>
  </si>
  <si>
    <t>Male</t>
  </si>
  <si>
    <t>Desford Striders</t>
  </si>
  <si>
    <t>Rolf Hoelmer</t>
  </si>
  <si>
    <t>M50</t>
  </si>
  <si>
    <t>Male</t>
  </si>
  <si>
    <t>Hinckley RC</t>
  </si>
  <si>
    <t>Andrew Pearson</t>
  </si>
  <si>
    <t>M50</t>
  </si>
  <si>
    <t>Male</t>
  </si>
  <si>
    <t>Beaumont RC</t>
  </si>
  <si>
    <t>Jane Barrett</t>
  </si>
  <si>
    <t>F45</t>
  </si>
  <si>
    <t>Female</t>
  </si>
  <si>
    <t>Badgers</t>
  </si>
  <si>
    <t>Ashley Taylor</t>
  </si>
  <si>
    <t>SENM</t>
  </si>
  <si>
    <t>Male</t>
  </si>
  <si>
    <t>Badgers</t>
  </si>
  <si>
    <t>Michael Robinson</t>
  </si>
  <si>
    <t>SENM</t>
  </si>
  <si>
    <t>Male</t>
  </si>
  <si>
    <t>Jonathan Beaumont</t>
  </si>
  <si>
    <t>M45</t>
  </si>
  <si>
    <t>Male</t>
  </si>
  <si>
    <t>Birstall RC</t>
  </si>
  <si>
    <t>Brodie Upton</t>
  </si>
  <si>
    <t>SENF</t>
  </si>
  <si>
    <t>Female</t>
  </si>
  <si>
    <t>Hermitage Harriers</t>
  </si>
  <si>
    <t>Matt Bowles</t>
  </si>
  <si>
    <t>SENM</t>
  </si>
  <si>
    <t>Male</t>
  </si>
  <si>
    <t>Chris Osborne</t>
  </si>
  <si>
    <t>M60</t>
  </si>
  <si>
    <t>Male</t>
  </si>
  <si>
    <t>Ivanhoe Runners</t>
  </si>
  <si>
    <t>Vicky Heath</t>
  </si>
  <si>
    <t>SENF</t>
  </si>
  <si>
    <t>Female</t>
  </si>
  <si>
    <t>Daniel Hurn</t>
  </si>
  <si>
    <t>M45</t>
  </si>
  <si>
    <t>Male</t>
  </si>
  <si>
    <t>Barlestone St Giles RC</t>
  </si>
  <si>
    <t>Sarah Dinning</t>
  </si>
  <si>
    <t>F50</t>
  </si>
  <si>
    <t>Female</t>
  </si>
  <si>
    <t>Lorna Brown</t>
  </si>
  <si>
    <t>F45</t>
  </si>
  <si>
    <t>Female</t>
  </si>
  <si>
    <t>Huncote Harriers</t>
  </si>
  <si>
    <t>Gregory Felton</t>
  </si>
  <si>
    <t>U22M</t>
  </si>
  <si>
    <t>Male</t>
  </si>
  <si>
    <t>Richard Buckby</t>
  </si>
  <si>
    <t>M45</t>
  </si>
  <si>
    <t>Male</t>
  </si>
  <si>
    <t>Desford Striders</t>
  </si>
  <si>
    <t>Tara Thompson</t>
  </si>
  <si>
    <t>SENF</t>
  </si>
  <si>
    <t>Female</t>
  </si>
  <si>
    <t>Desford Striders</t>
  </si>
  <si>
    <t>Elliott Sales</t>
  </si>
  <si>
    <t>SENM</t>
  </si>
  <si>
    <t>Male</t>
  </si>
  <si>
    <t>Ashley Wootton</t>
  </si>
  <si>
    <t>SENM</t>
  </si>
  <si>
    <t>Male</t>
  </si>
  <si>
    <t>Hermitage Harriers</t>
  </si>
  <si>
    <t>Richard Harris</t>
  </si>
  <si>
    <t>M40</t>
  </si>
  <si>
    <t>Male</t>
  </si>
  <si>
    <t>Iain Hamilton</t>
  </si>
  <si>
    <t>M60</t>
  </si>
  <si>
    <t>Male</t>
  </si>
  <si>
    <t>Hinckley RC</t>
  </si>
  <si>
    <t>Neil Lancastle</t>
  </si>
  <si>
    <t>M60</t>
  </si>
  <si>
    <t>Male</t>
  </si>
  <si>
    <t>West End Runners</t>
  </si>
  <si>
    <t>Mark Brown</t>
  </si>
  <si>
    <t>M60</t>
  </si>
  <si>
    <t>Male</t>
  </si>
  <si>
    <t>Michelle Findon</t>
  </si>
  <si>
    <t>F45</t>
  </si>
  <si>
    <t>Female</t>
  </si>
  <si>
    <t>Birstall RC</t>
  </si>
  <si>
    <t>Andrew Picknell</t>
  </si>
  <si>
    <t>M50</t>
  </si>
  <si>
    <t>Male</t>
  </si>
  <si>
    <t>Wreake Runners</t>
  </si>
  <si>
    <t>Eleanor Swift</t>
  </si>
  <si>
    <t xml:space="preserve">U22F </t>
  </si>
  <si>
    <t>Female</t>
  </si>
  <si>
    <t>Ricky Aggarwal</t>
  </si>
  <si>
    <t>M40</t>
  </si>
  <si>
    <t>Male</t>
  </si>
  <si>
    <t>Wreake Runners</t>
  </si>
  <si>
    <t>Danielle Dawson</t>
  </si>
  <si>
    <t>SENF</t>
  </si>
  <si>
    <t>Female</t>
  </si>
  <si>
    <t>Hermitage Harriers</t>
  </si>
  <si>
    <t>Thomas Busst</t>
  </si>
  <si>
    <t>M40</t>
  </si>
  <si>
    <t>Male</t>
  </si>
  <si>
    <t>Sa Jones</t>
  </si>
  <si>
    <t>SENF</t>
  </si>
  <si>
    <t>Female</t>
  </si>
  <si>
    <t>Craig Wilkinson</t>
  </si>
  <si>
    <t>SENM</t>
  </si>
  <si>
    <t>Male</t>
  </si>
  <si>
    <t>Squirrels Running Group</t>
  </si>
  <si>
    <t>Claire Kiffin</t>
  </si>
  <si>
    <t>F45</t>
  </si>
  <si>
    <t>Female</t>
  </si>
  <si>
    <t>Shepshed RC</t>
  </si>
  <si>
    <t>Adrian Fowler</t>
  </si>
  <si>
    <t>M55</t>
  </si>
  <si>
    <t>Male</t>
  </si>
  <si>
    <t>Tracey Johnson</t>
  </si>
  <si>
    <t>F55</t>
  </si>
  <si>
    <t>Female</t>
  </si>
  <si>
    <t>Wigston Phoenix RC</t>
  </si>
  <si>
    <t>David White</t>
  </si>
  <si>
    <t>M45</t>
  </si>
  <si>
    <t>Male</t>
  </si>
  <si>
    <t>Roadhoggs Leicester AC</t>
  </si>
  <si>
    <t>Caroline Brocklebank</t>
  </si>
  <si>
    <t>F50</t>
  </si>
  <si>
    <t>Female</t>
  </si>
  <si>
    <t>Sam Skyte</t>
  </si>
  <si>
    <t>SENM</t>
  </si>
  <si>
    <t>Male</t>
  </si>
  <si>
    <t>Vince Frain</t>
  </si>
  <si>
    <t>M55</t>
  </si>
  <si>
    <t>Male</t>
  </si>
  <si>
    <t>Beaumont RC</t>
  </si>
  <si>
    <t>Eva Morant</t>
  </si>
  <si>
    <t>F45</t>
  </si>
  <si>
    <t>Female</t>
  </si>
  <si>
    <t>Beaumont RC</t>
  </si>
  <si>
    <t>Louise Steel</t>
  </si>
  <si>
    <t>F40</t>
  </si>
  <si>
    <t>Female</t>
  </si>
  <si>
    <t>Birstall RC</t>
  </si>
  <si>
    <t>Giorgia Marchiori</t>
  </si>
  <si>
    <t>SENF</t>
  </si>
  <si>
    <t>Female</t>
  </si>
  <si>
    <t>West End Runners</t>
  </si>
  <si>
    <t>Robert Burgin</t>
  </si>
  <si>
    <t>M50</t>
  </si>
  <si>
    <t>Male</t>
  </si>
  <si>
    <t>Emma Lebutt</t>
  </si>
  <si>
    <t>F40</t>
  </si>
  <si>
    <t>Female</t>
  </si>
  <si>
    <t>Jen Blair</t>
  </si>
  <si>
    <t>F40</t>
  </si>
  <si>
    <t>Female</t>
  </si>
  <si>
    <t>Coalville Tri Club</t>
  </si>
  <si>
    <t>Shane Connellan</t>
  </si>
  <si>
    <t>SENM</t>
  </si>
  <si>
    <t>Male</t>
  </si>
  <si>
    <t>Coalville Tri Club</t>
  </si>
  <si>
    <t>Joanne Crow</t>
  </si>
  <si>
    <t>F45</t>
  </si>
  <si>
    <t>Female</t>
  </si>
  <si>
    <t>Badgers</t>
  </si>
  <si>
    <t>Scott Kimberlin</t>
  </si>
  <si>
    <t>M55</t>
  </si>
  <si>
    <t>Male</t>
  </si>
  <si>
    <t>Birstall RC</t>
  </si>
  <si>
    <t>Alex Easton</t>
  </si>
  <si>
    <t>SENM</t>
  </si>
  <si>
    <t>Male</t>
  </si>
  <si>
    <t>David Luther</t>
  </si>
  <si>
    <t>M60</t>
  </si>
  <si>
    <t>Male</t>
  </si>
  <si>
    <t>Barlestone St Giles RC</t>
  </si>
  <si>
    <t>Paul Deaves</t>
  </si>
  <si>
    <t>M45</t>
  </si>
  <si>
    <t>Male</t>
  </si>
  <si>
    <t>Lucy Simmons</t>
  </si>
  <si>
    <t>SENF</t>
  </si>
  <si>
    <t>Female</t>
  </si>
  <si>
    <t>Joanne Stark</t>
  </si>
  <si>
    <t>F55</t>
  </si>
  <si>
    <t>Female</t>
  </si>
  <si>
    <t>Beaumont RC</t>
  </si>
  <si>
    <t>Kerry Griffiths</t>
  </si>
  <si>
    <t>F40</t>
  </si>
  <si>
    <t>Female</t>
  </si>
  <si>
    <t>Huncote Harriers</t>
  </si>
  <si>
    <t>Mark Sadler</t>
  </si>
  <si>
    <t>M65</t>
  </si>
  <si>
    <t>Male</t>
  </si>
  <si>
    <t>Barrow Runners</t>
  </si>
  <si>
    <t>Vicky Coats</t>
  </si>
  <si>
    <t>F50</t>
  </si>
  <si>
    <t>Female</t>
  </si>
  <si>
    <t>Birstall RC</t>
  </si>
  <si>
    <t>Chris Trzcinski</t>
  </si>
  <si>
    <t>M65</t>
  </si>
  <si>
    <t>Male</t>
  </si>
  <si>
    <t>Barrow Runners</t>
  </si>
  <si>
    <t>Craig Reast</t>
  </si>
  <si>
    <t>M45</t>
  </si>
  <si>
    <t>Male</t>
  </si>
  <si>
    <t>Wreake Runners</t>
  </si>
  <si>
    <t>Arjun Sudra</t>
  </si>
  <si>
    <t>SENM</t>
  </si>
  <si>
    <t>Male</t>
  </si>
  <si>
    <t>West End Runners</t>
  </si>
  <si>
    <t>Chris Green</t>
  </si>
  <si>
    <t>M50</t>
  </si>
  <si>
    <t>Male</t>
  </si>
  <si>
    <t>David Brownlow</t>
  </si>
  <si>
    <t>M70</t>
  </si>
  <si>
    <t>Male</t>
  </si>
  <si>
    <t>Roadhoggs Leicester AC</t>
  </si>
  <si>
    <t>Matthew Orchard</t>
  </si>
  <si>
    <t>M50</t>
  </si>
  <si>
    <t>Male</t>
  </si>
  <si>
    <t>Hermitage Harriers</t>
  </si>
  <si>
    <t>Marcus Shaikh</t>
  </si>
  <si>
    <t>M50</t>
  </si>
  <si>
    <t>Male</t>
  </si>
  <si>
    <t>Roadhoggs Leicester AC</t>
  </si>
  <si>
    <t>Naomi Steel</t>
  </si>
  <si>
    <t>F45</t>
  </si>
  <si>
    <t>Female</t>
  </si>
  <si>
    <t>Barrow Runners</t>
  </si>
  <si>
    <t>Chloe Cantwell</t>
  </si>
  <si>
    <t>SENF</t>
  </si>
  <si>
    <t>Female</t>
  </si>
  <si>
    <t>Miles Pulsford</t>
  </si>
  <si>
    <t>U22M</t>
  </si>
  <si>
    <t>Male</t>
  </si>
  <si>
    <t>Steve Cross</t>
  </si>
  <si>
    <t>M50</t>
  </si>
  <si>
    <t>Male</t>
  </si>
  <si>
    <t>Birstall RC</t>
  </si>
  <si>
    <t>James Woodford</t>
  </si>
  <si>
    <t>M40</t>
  </si>
  <si>
    <t>Male</t>
  </si>
  <si>
    <t>Barrow Runners</t>
  </si>
  <si>
    <t>Nancy Bennion</t>
  </si>
  <si>
    <t>F50</t>
  </si>
  <si>
    <t>Female</t>
  </si>
  <si>
    <t>Ivanhoe Runners</t>
  </si>
  <si>
    <t>Rachel Clarke</t>
  </si>
  <si>
    <t>F50</t>
  </si>
  <si>
    <t>Female</t>
  </si>
  <si>
    <t>Kelvin Olds</t>
  </si>
  <si>
    <t>M55</t>
  </si>
  <si>
    <t>Male</t>
  </si>
  <si>
    <t>Barlestone St Giles RC</t>
  </si>
  <si>
    <t>Abby Archer</t>
  </si>
  <si>
    <t>F45</t>
  </si>
  <si>
    <t>Female</t>
  </si>
  <si>
    <t>Ivanhoe Runners</t>
  </si>
  <si>
    <t>Miriam Cox</t>
  </si>
  <si>
    <t>F50</t>
  </si>
  <si>
    <t>Female</t>
  </si>
  <si>
    <t>Wigston Phoenix RC</t>
  </si>
  <si>
    <t>Kerry Holdback</t>
  </si>
  <si>
    <t>F40</t>
  </si>
  <si>
    <t>Female</t>
  </si>
  <si>
    <t>Michael Read</t>
  </si>
  <si>
    <t>M75</t>
  </si>
  <si>
    <t>Male</t>
  </si>
  <si>
    <t>Beeston AC</t>
  </si>
  <si>
    <t>Lisa Hall</t>
  </si>
  <si>
    <t>F55</t>
  </si>
  <si>
    <t>Female</t>
  </si>
  <si>
    <t>Coalville Tri Club</t>
  </si>
  <si>
    <t>Andrew Dalgetty</t>
  </si>
  <si>
    <t>M45</t>
  </si>
  <si>
    <t>Male</t>
  </si>
  <si>
    <t>Beaumont RC</t>
  </si>
  <si>
    <t>Rhydell Poole</t>
  </si>
  <si>
    <t>F45</t>
  </si>
  <si>
    <t>Female</t>
  </si>
  <si>
    <t>Desford Striders</t>
  </si>
  <si>
    <t>Mike Binns</t>
  </si>
  <si>
    <t>M55</t>
  </si>
  <si>
    <t>Male</t>
  </si>
  <si>
    <t>Will Morris</t>
  </si>
  <si>
    <t>M45</t>
  </si>
  <si>
    <t>Male</t>
  </si>
  <si>
    <t>Chris Noble</t>
  </si>
  <si>
    <t>M60</t>
  </si>
  <si>
    <t>Male</t>
  </si>
  <si>
    <t>Team Anstey</t>
  </si>
  <si>
    <t>Imran Adam</t>
  </si>
  <si>
    <t>M40</t>
  </si>
  <si>
    <t>Male</t>
  </si>
  <si>
    <t>West End Runners</t>
  </si>
  <si>
    <t>Alex Malpass</t>
  </si>
  <si>
    <t>M40</t>
  </si>
  <si>
    <t>Male</t>
  </si>
  <si>
    <t>Alison Woods</t>
  </si>
  <si>
    <t>F50</t>
  </si>
  <si>
    <t>Female</t>
  </si>
  <si>
    <t>Rutland Running &amp; Tri Club</t>
  </si>
  <si>
    <t>James Buttell</t>
  </si>
  <si>
    <t>M40</t>
  </si>
  <si>
    <t>Male</t>
  </si>
  <si>
    <t>Aaron Wardle</t>
  </si>
  <si>
    <t>M45</t>
  </si>
  <si>
    <t>Male</t>
  </si>
  <si>
    <t>Birstall RC</t>
  </si>
  <si>
    <t>Marc Stringer</t>
  </si>
  <si>
    <t>M40</t>
  </si>
  <si>
    <t>Male</t>
  </si>
  <si>
    <t>Hinckley RC</t>
  </si>
  <si>
    <t>Stuart Wells</t>
  </si>
  <si>
    <t>M55</t>
  </si>
  <si>
    <t>Male</t>
  </si>
  <si>
    <t>Team Anstey</t>
  </si>
  <si>
    <t>Giulia Piccolino</t>
  </si>
  <si>
    <t>F40</t>
  </si>
  <si>
    <t>Female</t>
  </si>
  <si>
    <t>West End Runners</t>
  </si>
  <si>
    <t>Dan Joyce</t>
  </si>
  <si>
    <t>SENM</t>
  </si>
  <si>
    <t>Male</t>
  </si>
  <si>
    <t>David Busst</t>
  </si>
  <si>
    <t>M65</t>
  </si>
  <si>
    <t>Male</t>
  </si>
  <si>
    <t>Luke Belcher</t>
  </si>
  <si>
    <t>SENM</t>
  </si>
  <si>
    <t>Male</t>
  </si>
  <si>
    <t>James Westbury</t>
  </si>
  <si>
    <t>M45</t>
  </si>
  <si>
    <t>Male</t>
  </si>
  <si>
    <t>Sam Mottram</t>
  </si>
  <si>
    <t>M45</t>
  </si>
  <si>
    <t>Male</t>
  </si>
  <si>
    <t>Matt Crawford</t>
  </si>
  <si>
    <t>M40</t>
  </si>
  <si>
    <t>Male</t>
  </si>
  <si>
    <t>Birstall RC</t>
  </si>
  <si>
    <t>Josh Buggea</t>
  </si>
  <si>
    <t>SENM</t>
  </si>
  <si>
    <t>Male</t>
  </si>
  <si>
    <t>George Higgitt</t>
  </si>
  <si>
    <t>M50</t>
  </si>
  <si>
    <t>Male</t>
  </si>
  <si>
    <t>Roadhoggs Leicester AC</t>
  </si>
  <si>
    <t>Chune He</t>
  </si>
  <si>
    <t>F60</t>
  </si>
  <si>
    <t>Female</t>
  </si>
  <si>
    <t>West End Runners</t>
  </si>
  <si>
    <t>Kushal Joshi</t>
  </si>
  <si>
    <t>SENM</t>
  </si>
  <si>
    <t>Male</t>
  </si>
  <si>
    <t>West End Runners</t>
  </si>
  <si>
    <t>Steve Baker</t>
  </si>
  <si>
    <t>M55</t>
  </si>
  <si>
    <t>Male</t>
  </si>
  <si>
    <t>Matthew Gilmore</t>
  </si>
  <si>
    <t>M40</t>
  </si>
  <si>
    <t>Male</t>
  </si>
  <si>
    <t>Joy Brown</t>
  </si>
  <si>
    <t>F55</t>
  </si>
  <si>
    <t>Female</t>
  </si>
  <si>
    <t>Beaumont RC</t>
  </si>
  <si>
    <t>Chris Unwin</t>
  </si>
  <si>
    <t>M45</t>
  </si>
  <si>
    <t>Male</t>
  </si>
  <si>
    <t>Huncote Harriers</t>
  </si>
  <si>
    <t>Colin Rimmer</t>
  </si>
  <si>
    <t>M65</t>
  </si>
  <si>
    <t>Male</t>
  </si>
  <si>
    <t>Birstall RC</t>
  </si>
  <si>
    <t>Steve Wright</t>
  </si>
  <si>
    <t>M55</t>
  </si>
  <si>
    <t>Male</t>
  </si>
  <si>
    <t>Desford Striders</t>
  </si>
  <si>
    <t>Hayley Cooper</t>
  </si>
  <si>
    <t>SENF</t>
  </si>
  <si>
    <t>Female</t>
  </si>
  <si>
    <t>Kevin Brooks</t>
  </si>
  <si>
    <t>SENM</t>
  </si>
  <si>
    <t>Male</t>
  </si>
  <si>
    <t>Shepshed RC</t>
  </si>
  <si>
    <t>Gez King</t>
  </si>
  <si>
    <t>SENM</t>
  </si>
  <si>
    <t>Male</t>
  </si>
  <si>
    <t>Joanne Robertson</t>
  </si>
  <si>
    <t>F50</t>
  </si>
  <si>
    <t>Female</t>
  </si>
  <si>
    <t>Hinckley RC</t>
  </si>
  <si>
    <t>Lyni Sargent</t>
  </si>
  <si>
    <t>F45</t>
  </si>
  <si>
    <t>Female</t>
  </si>
  <si>
    <t>Hinckley RC</t>
  </si>
  <si>
    <t>Chris Johnson</t>
  </si>
  <si>
    <t>M50</t>
  </si>
  <si>
    <t>Male</t>
  </si>
  <si>
    <t>Ruth Mansfield</t>
  </si>
  <si>
    <t>F40</t>
  </si>
  <si>
    <t>Female</t>
  </si>
  <si>
    <t>Hinckley RC</t>
  </si>
  <si>
    <t>Andrew Keeley</t>
  </si>
  <si>
    <t>M45</t>
  </si>
  <si>
    <t>Male</t>
  </si>
  <si>
    <t>Liam King</t>
  </si>
  <si>
    <t>M45</t>
  </si>
  <si>
    <t>Male</t>
  </si>
  <si>
    <t>Barrow Runners</t>
  </si>
  <si>
    <t>Iain Dawson</t>
  </si>
  <si>
    <t>M50</t>
  </si>
  <si>
    <t>Male</t>
  </si>
  <si>
    <t>Kieran Johnson</t>
  </si>
  <si>
    <t>SENM</t>
  </si>
  <si>
    <t>Male</t>
  </si>
  <si>
    <t>Sophie Parker</t>
  </si>
  <si>
    <t>SENF</t>
  </si>
  <si>
    <t>Female</t>
  </si>
  <si>
    <t>Samantha Keating</t>
  </si>
  <si>
    <t>F45</t>
  </si>
  <si>
    <t>Female</t>
  </si>
  <si>
    <t>Desford Striders</t>
  </si>
  <si>
    <t>Luke Schirle</t>
  </si>
  <si>
    <t>SENM</t>
  </si>
  <si>
    <t>Male</t>
  </si>
  <si>
    <t>Jessica Pickering</t>
  </si>
  <si>
    <t>F40</t>
  </si>
  <si>
    <t>Female</t>
  </si>
  <si>
    <t>Desford Striders</t>
  </si>
  <si>
    <t>Kerry McIntyre</t>
  </si>
  <si>
    <t>F40</t>
  </si>
  <si>
    <t>Female</t>
  </si>
  <si>
    <t>Phoebe Morgan</t>
  </si>
  <si>
    <t>SENF</t>
  </si>
  <si>
    <t>Female</t>
  </si>
  <si>
    <t>Sarah-Jayne Hicken</t>
  </si>
  <si>
    <t>F40</t>
  </si>
  <si>
    <t>Female</t>
  </si>
  <si>
    <t>Sarah Bull</t>
  </si>
  <si>
    <t>SENF</t>
  </si>
  <si>
    <t>Female</t>
  </si>
  <si>
    <t>Ivanhoe Runners</t>
  </si>
  <si>
    <t>Helen Preston</t>
  </si>
  <si>
    <t>F40</t>
  </si>
  <si>
    <t>Female</t>
  </si>
  <si>
    <t>Sonal Bhuptani</t>
  </si>
  <si>
    <t>F40</t>
  </si>
  <si>
    <t>Female</t>
  </si>
  <si>
    <t>Beaumont RC</t>
  </si>
  <si>
    <t>Annabel McGuire</t>
  </si>
  <si>
    <t>SENF</t>
  </si>
  <si>
    <t>Female</t>
  </si>
  <si>
    <t>Lloyd Robinson</t>
  </si>
  <si>
    <t>SENM</t>
  </si>
  <si>
    <t>Male</t>
  </si>
  <si>
    <t>Elliott Hodson</t>
  </si>
  <si>
    <t>SENM</t>
  </si>
  <si>
    <t>Male</t>
  </si>
  <si>
    <t>Desford Striders</t>
  </si>
  <si>
    <t>Paul Leaney</t>
  </si>
  <si>
    <t>M70</t>
  </si>
  <si>
    <t>Male</t>
  </si>
  <si>
    <t>Barrow Runners</t>
  </si>
  <si>
    <t>Pip Mattock</t>
  </si>
  <si>
    <t>F50</t>
  </si>
  <si>
    <t>Female</t>
  </si>
  <si>
    <t>Poplar RC</t>
  </si>
  <si>
    <t>Amy Burch</t>
  </si>
  <si>
    <t>F45</t>
  </si>
  <si>
    <t>Female</t>
  </si>
  <si>
    <t>Desford Striders</t>
  </si>
  <si>
    <t>Michael Smith</t>
  </si>
  <si>
    <t>M55</t>
  </si>
  <si>
    <t>Male</t>
  </si>
  <si>
    <t>Roadhoggs Leicester AC</t>
  </si>
  <si>
    <t>Helen Ward</t>
  </si>
  <si>
    <t>F55</t>
  </si>
  <si>
    <t>Female</t>
  </si>
  <si>
    <t>Roadhoggs Leicester AC</t>
  </si>
  <si>
    <t>Philip Isherwood</t>
  </si>
  <si>
    <t>M40</t>
  </si>
  <si>
    <t>Male</t>
  </si>
  <si>
    <t>Sue Grewcock</t>
  </si>
  <si>
    <t>F55</t>
  </si>
  <si>
    <t>Female</t>
  </si>
  <si>
    <t>Hinckley RC</t>
  </si>
  <si>
    <t>Alex Patrascu</t>
  </si>
  <si>
    <t>M40</t>
  </si>
  <si>
    <t>Male</t>
  </si>
  <si>
    <t>Gareth Costello</t>
  </si>
  <si>
    <t>M40</t>
  </si>
  <si>
    <t>Male</t>
  </si>
  <si>
    <t>Barlestone St Giles RC</t>
  </si>
  <si>
    <t>Oscar Mitchell</t>
  </si>
  <si>
    <t>U22M</t>
  </si>
  <si>
    <t>Male</t>
  </si>
  <si>
    <t>David Baines</t>
  </si>
  <si>
    <t>M55</t>
  </si>
  <si>
    <t>Male</t>
  </si>
  <si>
    <t>Poplar RC</t>
  </si>
  <si>
    <t>Alice Belcher</t>
  </si>
  <si>
    <t>SENF</t>
  </si>
  <si>
    <t>Female</t>
  </si>
  <si>
    <t>Badgers</t>
  </si>
  <si>
    <t>Stefan Martin</t>
  </si>
  <si>
    <t>M50</t>
  </si>
  <si>
    <t>Male</t>
  </si>
  <si>
    <t>Badgers</t>
  </si>
  <si>
    <t>Nick Wardle</t>
  </si>
  <si>
    <t>M40</t>
  </si>
  <si>
    <t>Male</t>
  </si>
  <si>
    <t>Will Brittain</t>
  </si>
  <si>
    <t>U22M</t>
  </si>
  <si>
    <t>Male</t>
  </si>
  <si>
    <t>Zak Rivers</t>
  </si>
  <si>
    <t>SENM</t>
  </si>
  <si>
    <t>Male</t>
  </si>
  <si>
    <t>Hannah Ward</t>
  </si>
  <si>
    <t>SENF</t>
  </si>
  <si>
    <t>Female</t>
  </si>
  <si>
    <t>Lauren Ewington</t>
  </si>
  <si>
    <t>SENF</t>
  </si>
  <si>
    <t>Female</t>
  </si>
  <si>
    <t>Hinckley RC</t>
  </si>
  <si>
    <t>Sam Baker</t>
  </si>
  <si>
    <t>SENM</t>
  </si>
  <si>
    <t>Male</t>
  </si>
  <si>
    <t>Andrea Flannagan</t>
  </si>
  <si>
    <t>F45</t>
  </si>
  <si>
    <t>Female</t>
  </si>
  <si>
    <t>Natalie Vickers</t>
  </si>
  <si>
    <t>F40</t>
  </si>
  <si>
    <t>Female</t>
  </si>
  <si>
    <t>Beaumont RC</t>
  </si>
  <si>
    <t>Dexter MacLeod</t>
  </si>
  <si>
    <t>U22M</t>
  </si>
  <si>
    <t>Male</t>
  </si>
  <si>
    <t>Katherine McCoy</t>
  </si>
  <si>
    <t xml:space="preserve">U22F </t>
  </si>
  <si>
    <t>Female</t>
  </si>
  <si>
    <t>Daniel Harris</t>
  </si>
  <si>
    <t>SENM</t>
  </si>
  <si>
    <t>Male</t>
  </si>
  <si>
    <t>Paul Snuggs</t>
  </si>
  <si>
    <t>M65</t>
  </si>
  <si>
    <t>Male</t>
  </si>
  <si>
    <t>Hinckley RC</t>
  </si>
  <si>
    <t>Helen Cooper</t>
  </si>
  <si>
    <t>F40</t>
  </si>
  <si>
    <t>Female</t>
  </si>
  <si>
    <t>Michael Brown</t>
  </si>
  <si>
    <t>SENM</t>
  </si>
  <si>
    <t>Male</t>
  </si>
  <si>
    <t>Emily Brown</t>
  </si>
  <si>
    <t>SENF</t>
  </si>
  <si>
    <t>Female</t>
  </si>
  <si>
    <t>John Clampin</t>
  </si>
  <si>
    <t>M60</t>
  </si>
  <si>
    <t>Male</t>
  </si>
  <si>
    <t>Fleckney &amp; Kibworth</t>
  </si>
  <si>
    <t>Mike Percival</t>
  </si>
  <si>
    <t>M65</t>
  </si>
  <si>
    <t>Male</t>
  </si>
  <si>
    <t>Huncote Harriers</t>
  </si>
  <si>
    <t>Emma Mulholland</t>
  </si>
  <si>
    <t>SENF</t>
  </si>
  <si>
    <t>Female</t>
  </si>
  <si>
    <t>Lucy Root</t>
  </si>
  <si>
    <t>F40</t>
  </si>
  <si>
    <t>Female</t>
  </si>
  <si>
    <t>Simon King</t>
  </si>
  <si>
    <t>M60</t>
  </si>
  <si>
    <t>Male</t>
  </si>
  <si>
    <t>Judy Parkes</t>
  </si>
  <si>
    <t>F55</t>
  </si>
  <si>
    <t>Female</t>
  </si>
  <si>
    <t>Badgers</t>
  </si>
  <si>
    <t>Thomas Ambler</t>
  </si>
  <si>
    <t>M40</t>
  </si>
  <si>
    <t>Male</t>
  </si>
  <si>
    <t>Georgia Pullen</t>
  </si>
  <si>
    <t>SENF</t>
  </si>
  <si>
    <t>Female</t>
  </si>
  <si>
    <t>Rodney Harris</t>
  </si>
  <si>
    <t>M40</t>
  </si>
  <si>
    <t>Male</t>
  </si>
  <si>
    <t>James Sereda-Barsby</t>
  </si>
  <si>
    <t>M50</t>
  </si>
  <si>
    <t>Male</t>
  </si>
  <si>
    <t>Fiona Audley</t>
  </si>
  <si>
    <t>SENF</t>
  </si>
  <si>
    <t>Female</t>
  </si>
  <si>
    <t>Badgers</t>
  </si>
  <si>
    <t>Kevan Howarth</t>
  </si>
  <si>
    <t>M65</t>
  </si>
  <si>
    <t>Male</t>
  </si>
  <si>
    <t>Poplar RC</t>
  </si>
  <si>
    <t>Katie Hines</t>
  </si>
  <si>
    <t>F45</t>
  </si>
  <si>
    <t>Female</t>
  </si>
  <si>
    <t>Gareth Brown</t>
  </si>
  <si>
    <t>M45</t>
  </si>
  <si>
    <t>Male</t>
  </si>
  <si>
    <t>Laura Jackson</t>
  </si>
  <si>
    <t>SENF</t>
  </si>
  <si>
    <t>Female</t>
  </si>
  <si>
    <t>Joshua Burbank</t>
  </si>
  <si>
    <t>SENM</t>
  </si>
  <si>
    <t>Male</t>
  </si>
  <si>
    <t>Joseph Darlington</t>
  </si>
  <si>
    <t>M45</t>
  </si>
  <si>
    <t>Male</t>
  </si>
  <si>
    <t>Stuart Hunter</t>
  </si>
  <si>
    <t>M65</t>
  </si>
  <si>
    <t>Male</t>
  </si>
  <si>
    <t>Shepshed RC</t>
  </si>
  <si>
    <t>David Powell</t>
  </si>
  <si>
    <t>M45</t>
  </si>
  <si>
    <t>Male</t>
  </si>
  <si>
    <t>Andy Johnson</t>
  </si>
  <si>
    <t>M55</t>
  </si>
  <si>
    <t>Male</t>
  </si>
  <si>
    <t>Louise Toombes</t>
  </si>
  <si>
    <t>F40</t>
  </si>
  <si>
    <t>Female</t>
  </si>
  <si>
    <t>Glenn Adams</t>
  </si>
  <si>
    <t>M65</t>
  </si>
  <si>
    <t>Male</t>
  </si>
  <si>
    <t>Katy Grainger</t>
  </si>
  <si>
    <t>F45</t>
  </si>
  <si>
    <t>Female</t>
  </si>
  <si>
    <t>Hinckley RC</t>
  </si>
  <si>
    <t>Colin Mayes</t>
  </si>
  <si>
    <t>M75</t>
  </si>
  <si>
    <t>Male</t>
  </si>
  <si>
    <t>Hermitage Harriers</t>
  </si>
  <si>
    <t>Martin Yeomans</t>
  </si>
  <si>
    <t>M60</t>
  </si>
  <si>
    <t>Male</t>
  </si>
  <si>
    <t>Ivanhoe Runners</t>
  </si>
  <si>
    <t>Faye Mason</t>
  </si>
  <si>
    <t>SENF</t>
  </si>
  <si>
    <t>Female</t>
  </si>
  <si>
    <t>Squirrels Running Group</t>
  </si>
  <si>
    <t>Hannah Parsley</t>
  </si>
  <si>
    <t>SENF</t>
  </si>
  <si>
    <t>Female</t>
  </si>
  <si>
    <t>Matthew Smith</t>
  </si>
  <si>
    <t>M50</t>
  </si>
  <si>
    <t>Male</t>
  </si>
  <si>
    <t>Badgers</t>
  </si>
  <si>
    <t>Josh Hill</t>
  </si>
  <si>
    <t>SENM</t>
  </si>
  <si>
    <t>Male</t>
  </si>
  <si>
    <t>Desford Striders</t>
  </si>
  <si>
    <t>Debra Dunne</t>
  </si>
  <si>
    <t>F55</t>
  </si>
  <si>
    <t>Female</t>
  </si>
  <si>
    <t>Rachael Middleton</t>
  </si>
  <si>
    <t>F45</t>
  </si>
  <si>
    <t>Female</t>
  </si>
  <si>
    <t>Hinckley RC</t>
  </si>
  <si>
    <t>Tom Young</t>
  </si>
  <si>
    <t>SENM</t>
  </si>
  <si>
    <t>Male</t>
  </si>
  <si>
    <t>Chantal Fritz</t>
  </si>
  <si>
    <t>SENF</t>
  </si>
  <si>
    <t>Female</t>
  </si>
  <si>
    <t>Joe Patman</t>
  </si>
  <si>
    <t>SENM</t>
  </si>
  <si>
    <t>Male</t>
  </si>
  <si>
    <t>Michael Walton</t>
  </si>
  <si>
    <t>M55</t>
  </si>
  <si>
    <t>Male</t>
  </si>
  <si>
    <t>Huncote Harriers</t>
  </si>
  <si>
    <t>Nicola Daly</t>
  </si>
  <si>
    <t>F40</t>
  </si>
  <si>
    <t>Female</t>
  </si>
  <si>
    <t>Team Anstey</t>
  </si>
  <si>
    <t>Frankie Sutherington</t>
  </si>
  <si>
    <t>SENF</t>
  </si>
  <si>
    <t>Female</t>
  </si>
  <si>
    <t>Team Anstey</t>
  </si>
  <si>
    <t>Cassandra Dodge</t>
  </si>
  <si>
    <t xml:space="preserve">U22F </t>
  </si>
  <si>
    <t>Female</t>
  </si>
  <si>
    <t>Nuneaton Harriers</t>
  </si>
  <si>
    <t>Dave Horsley</t>
  </si>
  <si>
    <t>M40</t>
  </si>
  <si>
    <t>Male</t>
  </si>
  <si>
    <t>Justin Coley</t>
  </si>
  <si>
    <t>M40</t>
  </si>
  <si>
    <t>Male</t>
  </si>
  <si>
    <t>Beaumont RC</t>
  </si>
  <si>
    <t>Laura Heitmann</t>
  </si>
  <si>
    <t>F40</t>
  </si>
  <si>
    <t>Female</t>
  </si>
  <si>
    <t>Ivanhoe Runners</t>
  </si>
  <si>
    <t>David Elkins</t>
  </si>
  <si>
    <t>M55</t>
  </si>
  <si>
    <t>Male</t>
  </si>
  <si>
    <t>Team Anstey</t>
  </si>
  <si>
    <t>Mark Sherriff</t>
  </si>
  <si>
    <t>M65</t>
  </si>
  <si>
    <t>Male</t>
  </si>
  <si>
    <t>Birstall RC</t>
  </si>
  <si>
    <t>Clare Stapleford</t>
  </si>
  <si>
    <t>F40</t>
  </si>
  <si>
    <t>Female</t>
  </si>
  <si>
    <t>Desford Striders</t>
  </si>
  <si>
    <t>Andrew Yard</t>
  </si>
  <si>
    <t>M40</t>
  </si>
  <si>
    <t>Male</t>
  </si>
  <si>
    <t>Charlie Jaques</t>
  </si>
  <si>
    <t>U22M</t>
  </si>
  <si>
    <t>Male</t>
  </si>
  <si>
    <t>Gary Winfield</t>
  </si>
  <si>
    <t>SENM</t>
  </si>
  <si>
    <t>Male</t>
  </si>
  <si>
    <t>Beth Henderson</t>
  </si>
  <si>
    <t>SENF</t>
  </si>
  <si>
    <t>Female</t>
  </si>
  <si>
    <t>Ben Chambers</t>
  </si>
  <si>
    <t>SENM</t>
  </si>
  <si>
    <t>Male</t>
  </si>
  <si>
    <t>Andrew Goldsmith</t>
  </si>
  <si>
    <t>SENM</t>
  </si>
  <si>
    <t>Male</t>
  </si>
  <si>
    <t>Jessica Swann</t>
  </si>
  <si>
    <t>SENF</t>
  </si>
  <si>
    <t>Female</t>
  </si>
  <si>
    <t>Dan Bull</t>
  </si>
  <si>
    <t>SENM</t>
  </si>
  <si>
    <t>Male</t>
  </si>
  <si>
    <t>Jenny Prince</t>
  </si>
  <si>
    <t>SENF</t>
  </si>
  <si>
    <t>Female</t>
  </si>
  <si>
    <t>Maryjoy Appleton</t>
  </si>
  <si>
    <t>F50</t>
  </si>
  <si>
    <t>Female</t>
  </si>
  <si>
    <t>Wigston Phoenix RC</t>
  </si>
  <si>
    <t>Rachel Wheeler</t>
  </si>
  <si>
    <t>SENF</t>
  </si>
  <si>
    <t>Female</t>
  </si>
  <si>
    <t>West End Runners</t>
  </si>
  <si>
    <t>H Howitt</t>
  </si>
  <si>
    <t>SENF</t>
  </si>
  <si>
    <t>Female</t>
  </si>
  <si>
    <t>Chloe Peploe</t>
  </si>
  <si>
    <t>SENF</t>
  </si>
  <si>
    <t>Female</t>
  </si>
  <si>
    <t>Jenny Kasher</t>
  </si>
  <si>
    <t>F40</t>
  </si>
  <si>
    <t>Female</t>
  </si>
  <si>
    <t>Charlotte Williams</t>
  </si>
  <si>
    <t>SENF</t>
  </si>
  <si>
    <t>Female</t>
  </si>
  <si>
    <t>Matt Harrington</t>
  </si>
  <si>
    <t>SENM</t>
  </si>
  <si>
    <t>Male</t>
  </si>
  <si>
    <t>Emma Woodward</t>
  </si>
  <si>
    <t>SENF</t>
  </si>
  <si>
    <t>Female</t>
  </si>
  <si>
    <t>Graham Dickens</t>
  </si>
  <si>
    <t>M50</t>
  </si>
  <si>
    <t>Male</t>
  </si>
  <si>
    <t>Harborough AC</t>
  </si>
  <si>
    <t>Fleur Dickens</t>
  </si>
  <si>
    <t>F45</t>
  </si>
  <si>
    <t>Female</t>
  </si>
  <si>
    <t>Harborough AC</t>
  </si>
  <si>
    <t>Jackie Trivett</t>
  </si>
  <si>
    <t>F55</t>
  </si>
  <si>
    <t>Female</t>
  </si>
  <si>
    <t>Poplar RC</t>
  </si>
  <si>
    <t>Thomas Harris</t>
  </si>
  <si>
    <t>SENM</t>
  </si>
  <si>
    <t>Male</t>
  </si>
  <si>
    <t>Huncote Harriers</t>
  </si>
  <si>
    <t>Michelle Sampson</t>
  </si>
  <si>
    <t>F40</t>
  </si>
  <si>
    <t>Female</t>
  </si>
  <si>
    <t>Warren Powers</t>
  </si>
  <si>
    <t>SENM</t>
  </si>
  <si>
    <t>Male</t>
  </si>
  <si>
    <t>Nicky Olds</t>
  </si>
  <si>
    <t>F50</t>
  </si>
  <si>
    <t>Female</t>
  </si>
  <si>
    <t>Barlestone St Giles RC</t>
  </si>
  <si>
    <t>Colette Ward</t>
  </si>
  <si>
    <t>F55</t>
  </si>
  <si>
    <t>Female</t>
  </si>
  <si>
    <t>Barlestone St Giles RC</t>
  </si>
  <si>
    <t>Adrienne Savidge</t>
  </si>
  <si>
    <t>F40</t>
  </si>
  <si>
    <t>Female</t>
  </si>
  <si>
    <t>Sue Gardner</t>
  </si>
  <si>
    <t>F60</t>
  </si>
  <si>
    <t>Female</t>
  </si>
  <si>
    <t>Huncote Harriers</t>
  </si>
  <si>
    <t>Ellie Ray</t>
  </si>
  <si>
    <t>F40</t>
  </si>
  <si>
    <t>Female</t>
  </si>
  <si>
    <t>Daniel Bentick</t>
  </si>
  <si>
    <t>M40</t>
  </si>
  <si>
    <t>Male</t>
  </si>
  <si>
    <t>Peter Meads</t>
  </si>
  <si>
    <t>M75</t>
  </si>
  <si>
    <t>Male</t>
  </si>
  <si>
    <t>Wigston Phoenix RC</t>
  </si>
  <si>
    <t>Claire Percival</t>
  </si>
  <si>
    <t>F40</t>
  </si>
  <si>
    <t>Female</t>
  </si>
  <si>
    <t>Huncote Harriers</t>
  </si>
  <si>
    <t>Liz Gard</t>
  </si>
  <si>
    <t>F50</t>
  </si>
  <si>
    <t>Female</t>
  </si>
  <si>
    <t>Stilton Striders</t>
  </si>
  <si>
    <t>Christina Heerey</t>
  </si>
  <si>
    <t>F65</t>
  </si>
  <si>
    <t>Female</t>
  </si>
  <si>
    <t>Stilton Striders</t>
  </si>
  <si>
    <t>Nikki Fraser</t>
  </si>
  <si>
    <t>F50</t>
  </si>
  <si>
    <t>Female</t>
  </si>
  <si>
    <t>Desford Striders</t>
  </si>
  <si>
    <t>Martyn Lewin</t>
  </si>
  <si>
    <t>SENM</t>
  </si>
  <si>
    <t>Male</t>
  </si>
  <si>
    <t>Squirrels Running Group</t>
  </si>
  <si>
    <t>Matt Atkinson</t>
  </si>
  <si>
    <t>M40</t>
  </si>
  <si>
    <t>Male</t>
  </si>
  <si>
    <t>Ivanhoe Runners</t>
  </si>
  <si>
    <t>Alice McEntee</t>
  </si>
  <si>
    <t>SENF</t>
  </si>
  <si>
    <t>Female</t>
  </si>
  <si>
    <t>Hinckley RC</t>
  </si>
  <si>
    <t>Stephen Ketchion</t>
  </si>
  <si>
    <t>M60</t>
  </si>
  <si>
    <t>Male</t>
  </si>
  <si>
    <t>Niamh Thompson</t>
  </si>
  <si>
    <t>SENF</t>
  </si>
  <si>
    <t>Female</t>
  </si>
  <si>
    <t>Paul Fardon</t>
  </si>
  <si>
    <t>M60</t>
  </si>
  <si>
    <t>Male</t>
  </si>
  <si>
    <t>Paula Norman</t>
  </si>
  <si>
    <t>F60</t>
  </si>
  <si>
    <t>Female</t>
  </si>
  <si>
    <t>Hinckley RC</t>
  </si>
  <si>
    <t>Sheryl Kidd</t>
  </si>
  <si>
    <t>F50</t>
  </si>
  <si>
    <t>Female</t>
  </si>
  <si>
    <t>Barlestone St Giles RC</t>
  </si>
  <si>
    <t>Sally Cook</t>
  </si>
  <si>
    <t>F40</t>
  </si>
  <si>
    <t>Female</t>
  </si>
  <si>
    <t>Barlestone St Giles RC</t>
  </si>
  <si>
    <t>Gillian Rathbone</t>
  </si>
  <si>
    <t>F70</t>
  </si>
  <si>
    <t>Female</t>
  </si>
  <si>
    <t>Birstall RC</t>
  </si>
  <si>
    <t>Annabel Gordon</t>
  </si>
  <si>
    <t>SENF</t>
  </si>
  <si>
    <t>Female</t>
  </si>
  <si>
    <t>Shepshed RC</t>
  </si>
  <si>
    <t>Anne Marie MacDonald</t>
  </si>
  <si>
    <t>F70</t>
  </si>
  <si>
    <t>Female</t>
  </si>
  <si>
    <t>Birstall RC</t>
  </si>
  <si>
    <t>Michael Odam</t>
  </si>
  <si>
    <t>SENM</t>
  </si>
  <si>
    <t>Male</t>
  </si>
  <si>
    <t>Squirrels Running Group</t>
  </si>
  <si>
    <t>Joseph Knibbs</t>
  </si>
  <si>
    <t>SENM</t>
  </si>
  <si>
    <t>Male</t>
  </si>
  <si>
    <t>Lucy O'Doherty</t>
  </si>
  <si>
    <t>F40</t>
  </si>
  <si>
    <t>Female</t>
  </si>
  <si>
    <t>Luisa Diez Lucas</t>
  </si>
  <si>
    <t>F50</t>
  </si>
  <si>
    <t>Female</t>
  </si>
  <si>
    <t>Michelle Morris</t>
  </si>
  <si>
    <t>F50</t>
  </si>
  <si>
    <t>Female</t>
  </si>
  <si>
    <t>Team Anstey</t>
  </si>
  <si>
    <t>Andrew Mulholland</t>
  </si>
  <si>
    <t>M40</t>
  </si>
  <si>
    <t>Male</t>
  </si>
  <si>
    <t>Katy Young</t>
  </si>
  <si>
    <t>F40</t>
  </si>
  <si>
    <t>Female</t>
  </si>
  <si>
    <t>Barrow Runners</t>
  </si>
  <si>
    <t>Jodie Casson</t>
  </si>
  <si>
    <t>F40</t>
  </si>
  <si>
    <t>Female</t>
  </si>
  <si>
    <t>Matthew Armston</t>
  </si>
  <si>
    <t>M40</t>
  </si>
  <si>
    <t>Male</t>
  </si>
  <si>
    <t>Rachel Congreve</t>
  </si>
  <si>
    <t>F40</t>
  </si>
  <si>
    <t>Female</t>
  </si>
  <si>
    <t>West End Runners</t>
  </si>
  <si>
    <t>Mark Redhead</t>
  </si>
  <si>
    <t>M65</t>
  </si>
  <si>
    <t>Male</t>
  </si>
  <si>
    <t>Cath Brooks</t>
  </si>
  <si>
    <t>F50</t>
  </si>
  <si>
    <t>Female</t>
  </si>
  <si>
    <t>Roadhoggs Leicester AC</t>
  </si>
  <si>
    <t>Kevin Borley</t>
  </si>
  <si>
    <t>M55</t>
  </si>
  <si>
    <t>Male</t>
  </si>
  <si>
    <t>Coalville Tri Club</t>
  </si>
  <si>
    <t>Sean Rose</t>
  </si>
  <si>
    <t>SENM</t>
  </si>
  <si>
    <t>Male</t>
  </si>
  <si>
    <t>Caroline Stevens</t>
  </si>
  <si>
    <t>F40</t>
  </si>
  <si>
    <t>Female</t>
  </si>
  <si>
    <t>James Briers</t>
  </si>
  <si>
    <t>SENM</t>
  </si>
  <si>
    <t>Male</t>
  </si>
  <si>
    <t>Sarah Kendrick</t>
  </si>
  <si>
    <t>F50</t>
  </si>
  <si>
    <t>Female</t>
  </si>
  <si>
    <t>Robbie Baden</t>
  </si>
  <si>
    <t>SENM</t>
  </si>
  <si>
    <t>Male</t>
  </si>
  <si>
    <t>Dan Bishop</t>
  </si>
  <si>
    <t>M45</t>
  </si>
  <si>
    <t>Male</t>
  </si>
  <si>
    <t>Hana Darlington</t>
  </si>
  <si>
    <t>F40</t>
  </si>
  <si>
    <t>Female</t>
  </si>
  <si>
    <t>Megan Jones</t>
  </si>
  <si>
    <t>SENF</t>
  </si>
  <si>
    <t>Female</t>
  </si>
  <si>
    <t>Huncote Harriers</t>
  </si>
  <si>
    <t>Catherine Smith</t>
  </si>
  <si>
    <t>F50</t>
  </si>
  <si>
    <t>Female</t>
  </si>
  <si>
    <t>Wreake Runners</t>
  </si>
  <si>
    <t>Lucy Godsmark</t>
  </si>
  <si>
    <t>SENF</t>
  </si>
  <si>
    <t>Female</t>
  </si>
  <si>
    <t>James Stride</t>
  </si>
  <si>
    <t>M40</t>
  </si>
  <si>
    <t>Male</t>
  </si>
  <si>
    <t>Darren Smith</t>
  </si>
  <si>
    <t>M45</t>
  </si>
  <si>
    <t>Male</t>
  </si>
  <si>
    <t>Alan Tong</t>
  </si>
  <si>
    <t>M50</t>
  </si>
  <si>
    <t>Male</t>
  </si>
  <si>
    <t>Katherine Dean</t>
  </si>
  <si>
    <t>F50</t>
  </si>
  <si>
    <t>Female</t>
  </si>
  <si>
    <t>Huncote Harriers</t>
  </si>
  <si>
    <t>Loren Allen</t>
  </si>
  <si>
    <t>SENF</t>
  </si>
  <si>
    <t>Female</t>
  </si>
  <si>
    <t>Hermitage Harriers</t>
  </si>
  <si>
    <t>Malcolm Lord</t>
  </si>
  <si>
    <t>M70</t>
  </si>
  <si>
    <t>Male</t>
  </si>
  <si>
    <t>Jonathan Philpott</t>
  </si>
  <si>
    <t>M55</t>
  </si>
  <si>
    <t>Male</t>
  </si>
  <si>
    <t>Paul Harrison</t>
  </si>
  <si>
    <t>M75</t>
  </si>
  <si>
    <t>Male</t>
  </si>
  <si>
    <t>South Derbyshire Road Runners</t>
  </si>
  <si>
    <t>David Thomas</t>
  </si>
  <si>
    <t>SENM</t>
  </si>
  <si>
    <t>Male</t>
  </si>
  <si>
    <t>Barlestone St Giles RC</t>
  </si>
  <si>
    <t>Lucy Flint</t>
  </si>
  <si>
    <t>SENF</t>
  </si>
  <si>
    <t>Female</t>
  </si>
  <si>
    <t>Desford Striders</t>
  </si>
  <si>
    <t>Stacey Keeley</t>
  </si>
  <si>
    <t>F40</t>
  </si>
  <si>
    <t>Female</t>
  </si>
  <si>
    <t>Mark Brindley</t>
  </si>
  <si>
    <t>M50</t>
  </si>
  <si>
    <t>Male</t>
  </si>
  <si>
    <t>Chris Wharmby</t>
  </si>
  <si>
    <t>M45</t>
  </si>
  <si>
    <t>Male</t>
  </si>
  <si>
    <t>Tim Dawson</t>
  </si>
  <si>
    <t>M55</t>
  </si>
  <si>
    <t>Male</t>
  </si>
  <si>
    <t>Emma Lee</t>
  </si>
  <si>
    <t>F45</t>
  </si>
  <si>
    <t>Female</t>
  </si>
  <si>
    <t>Emma Davis</t>
  </si>
  <si>
    <t>F55</t>
  </si>
  <si>
    <t>Female</t>
  </si>
  <si>
    <t>Stratford Upon Avon AC</t>
  </si>
  <si>
    <t>Elaine Elliott</t>
  </si>
  <si>
    <t>F70</t>
  </si>
  <si>
    <t>Female</t>
  </si>
  <si>
    <t>West End Runners</t>
  </si>
  <si>
    <t>Ellis Burns</t>
  </si>
  <si>
    <t>SENF</t>
  </si>
  <si>
    <t>Female</t>
  </si>
  <si>
    <t>Sam Turner</t>
  </si>
  <si>
    <t>F45</t>
  </si>
  <si>
    <t>Female</t>
  </si>
  <si>
    <t>Nikki Pierce</t>
  </si>
  <si>
    <t>F50</t>
  </si>
  <si>
    <t>Female</t>
  </si>
  <si>
    <t>West End Runners</t>
  </si>
  <si>
    <t>Claire Williams</t>
  </si>
  <si>
    <t>SENF</t>
  </si>
  <si>
    <t>Female</t>
  </si>
  <si>
    <t>Barbara Spalek</t>
  </si>
  <si>
    <t>F55</t>
  </si>
  <si>
    <t>Female</t>
  </si>
  <si>
    <t>Stephen West</t>
  </si>
  <si>
    <t>M70</t>
  </si>
  <si>
    <t>Male</t>
  </si>
  <si>
    <t>Fleckney &amp; Kibworth</t>
  </si>
  <si>
    <t>Matt Yorke</t>
  </si>
  <si>
    <t>SENM</t>
  </si>
  <si>
    <t>Male</t>
  </si>
  <si>
    <t>Paul Gilliver</t>
  </si>
  <si>
    <t>M45</t>
  </si>
  <si>
    <t>Male</t>
  </si>
  <si>
    <t>Rich Watson</t>
  </si>
  <si>
    <t>M55</t>
  </si>
  <si>
    <t>Male</t>
  </si>
  <si>
    <t>1485 Tri Club</t>
  </si>
  <si>
    <t>Sarah Long</t>
  </si>
  <si>
    <t>F45</t>
  </si>
  <si>
    <t>Female</t>
  </si>
  <si>
    <t>Liz Gilliver</t>
  </si>
  <si>
    <t>F45</t>
  </si>
  <si>
    <t>Female</t>
  </si>
  <si>
    <t>Jessica Southwart</t>
  </si>
  <si>
    <t>F45</t>
  </si>
  <si>
    <t>Female</t>
  </si>
  <si>
    <t>Ivanhoe Runners</t>
  </si>
  <si>
    <t>Jack Skinner</t>
  </si>
  <si>
    <t>SENM</t>
  </si>
  <si>
    <t>Male</t>
  </si>
  <si>
    <t>Kristy Nicholls</t>
  </si>
  <si>
    <t>F45</t>
  </si>
  <si>
    <t>Female</t>
  </si>
  <si>
    <t>Stilton Striders</t>
  </si>
  <si>
    <t>Stephen Galbraith</t>
  </si>
  <si>
    <t>M50</t>
  </si>
  <si>
    <t>Male</t>
  </si>
  <si>
    <t>Barlestone St Giles RC</t>
  </si>
  <si>
    <t>Hannah Satchwell</t>
  </si>
  <si>
    <t>F40</t>
  </si>
  <si>
    <t>Female</t>
  </si>
  <si>
    <t>Paul Satchwell</t>
  </si>
  <si>
    <t>M45</t>
  </si>
  <si>
    <t>Male</t>
  </si>
  <si>
    <t>Lizzie Starkey</t>
  </si>
  <si>
    <t>F45</t>
  </si>
  <si>
    <t>Female</t>
  </si>
  <si>
    <t>Fawzia Kauser</t>
  </si>
  <si>
    <t>F45</t>
  </si>
  <si>
    <t>Female</t>
  </si>
  <si>
    <t>Fleckney &amp; Kibworth</t>
  </si>
  <si>
    <t>Steve Bramhall</t>
  </si>
  <si>
    <t>M55</t>
  </si>
  <si>
    <t>Male</t>
  </si>
  <si>
    <t>Barrow Runners</t>
  </si>
  <si>
    <t>El Rixon</t>
  </si>
  <si>
    <t>SENF</t>
  </si>
  <si>
    <t>Female</t>
  </si>
  <si>
    <t>Beaumont RC</t>
  </si>
  <si>
    <t>Katy Brennan</t>
  </si>
  <si>
    <t>F40</t>
  </si>
  <si>
    <t>Female</t>
  </si>
  <si>
    <t>Team Anstey</t>
  </si>
  <si>
    <t>Elisabeth Matthews</t>
  </si>
  <si>
    <t>F40</t>
  </si>
  <si>
    <t>Female</t>
  </si>
  <si>
    <t>Team Anstey</t>
  </si>
  <si>
    <t>Mark Flanaghan</t>
  </si>
  <si>
    <t>M50</t>
  </si>
  <si>
    <t>Male</t>
  </si>
  <si>
    <t>Birstall RC</t>
  </si>
  <si>
    <t>Victoria Cox</t>
  </si>
  <si>
    <t>F40</t>
  </si>
  <si>
    <t>Female</t>
  </si>
  <si>
    <t>Jean Dalby</t>
  </si>
  <si>
    <t>F70</t>
  </si>
  <si>
    <t>Female</t>
  </si>
  <si>
    <t>Squirrels Running Group</t>
  </si>
  <si>
    <t>Joanne Brooks</t>
  </si>
  <si>
    <t>SENF</t>
  </si>
  <si>
    <t>Female</t>
  </si>
  <si>
    <t>Barlestone St Giles RC</t>
  </si>
  <si>
    <t>Stacey Vickers</t>
  </si>
  <si>
    <t>SENF</t>
  </si>
  <si>
    <t>Female</t>
  </si>
  <si>
    <t>Beaumont RC</t>
  </si>
  <si>
    <t>Kris Gowans</t>
  </si>
  <si>
    <t>M50</t>
  </si>
  <si>
    <t>Male</t>
  </si>
  <si>
    <t>Leah Barney</t>
  </si>
  <si>
    <t xml:space="preserve">U22F </t>
  </si>
  <si>
    <t>Female</t>
  </si>
  <si>
    <t>Leanna Reynolds</t>
  </si>
  <si>
    <t>F45</t>
  </si>
  <si>
    <t>Female</t>
  </si>
  <si>
    <t>Jenny Mills</t>
  </si>
  <si>
    <t>F40</t>
  </si>
  <si>
    <t>Female</t>
  </si>
  <si>
    <t>Sandy Punia</t>
  </si>
  <si>
    <t>F40</t>
  </si>
  <si>
    <t>Female</t>
  </si>
  <si>
    <t>Ramandeep Kaur</t>
  </si>
  <si>
    <t>SENF</t>
  </si>
  <si>
    <t>Female</t>
  </si>
  <si>
    <t>West End Runners</t>
  </si>
  <si>
    <t>Lisa Bettoney</t>
  </si>
  <si>
    <t>F50</t>
  </si>
  <si>
    <t>Female</t>
  </si>
  <si>
    <t>Desford Striders</t>
  </si>
  <si>
    <t>Polly Dennis</t>
  </si>
  <si>
    <t>SENF</t>
  </si>
  <si>
    <t>Female</t>
  </si>
  <si>
    <t>Wendy Griffin</t>
  </si>
  <si>
    <t>F60</t>
  </si>
  <si>
    <t>Female</t>
  </si>
  <si>
    <t>Samuel Brankin</t>
  </si>
  <si>
    <t>SENM</t>
  </si>
  <si>
    <t>Male</t>
  </si>
  <si>
    <t>Paul Brankin</t>
  </si>
  <si>
    <t>M55</t>
  </si>
  <si>
    <t>Male</t>
  </si>
  <si>
    <t>Scott Reilly</t>
  </si>
  <si>
    <t>M50</t>
  </si>
  <si>
    <t>Male</t>
  </si>
  <si>
    <t>Andi Wells</t>
  </si>
  <si>
    <t>M50</t>
  </si>
  <si>
    <t>Male</t>
  </si>
  <si>
    <t>Coalville Tri Club</t>
  </si>
  <si>
    <t>Kora Reay</t>
  </si>
  <si>
    <t xml:space="preserve">U22F </t>
  </si>
  <si>
    <t>Female</t>
  </si>
  <si>
    <t>Marie O Brien</t>
  </si>
  <si>
    <t>F55</t>
  </si>
  <si>
    <t>Female</t>
  </si>
  <si>
    <t>Birstall RC</t>
  </si>
  <si>
    <t>Sarah Geary</t>
  </si>
  <si>
    <t>F55</t>
  </si>
  <si>
    <t>Female</t>
  </si>
  <si>
    <t>Birstall RC</t>
  </si>
  <si>
    <t>Steven Parker</t>
  </si>
  <si>
    <t>M60</t>
  </si>
  <si>
    <t>Male</t>
  </si>
  <si>
    <t>Beaumont RC</t>
  </si>
  <si>
    <t>Liz Fixter</t>
  </si>
  <si>
    <t>F60</t>
  </si>
  <si>
    <t>Female</t>
  </si>
  <si>
    <t>Adam Fixter</t>
  </si>
  <si>
    <t>M55</t>
  </si>
  <si>
    <t>Male</t>
  </si>
  <si>
    <t>Michelle Owen</t>
  </si>
  <si>
    <t>F50</t>
  </si>
  <si>
    <t>Female</t>
  </si>
  <si>
    <t>Andrew Logie</t>
  </si>
  <si>
    <t>M55</t>
  </si>
  <si>
    <t>Male</t>
  </si>
  <si>
    <t>Hinckley RC</t>
  </si>
  <si>
    <t>James Paterson</t>
  </si>
  <si>
    <t>SENM</t>
  </si>
  <si>
    <t>Male</t>
  </si>
  <si>
    <t>Graham Scott</t>
  </si>
  <si>
    <t>M60</t>
  </si>
  <si>
    <t>Male</t>
  </si>
  <si>
    <t>Tracy Tomlinson</t>
  </si>
  <si>
    <t>F60</t>
  </si>
  <si>
    <t>Female</t>
  </si>
  <si>
    <t>Beaumont RC</t>
  </si>
  <si>
    <t>Caitlin Reilly</t>
  </si>
  <si>
    <t>SENF</t>
  </si>
  <si>
    <t>Female</t>
  </si>
  <si>
    <t>Sharon Beck</t>
  </si>
  <si>
    <t>F50</t>
  </si>
  <si>
    <t>Female</t>
  </si>
  <si>
    <t>Team Anstey</t>
  </si>
  <si>
    <t>Penny Robb</t>
  </si>
  <si>
    <t>F60</t>
  </si>
  <si>
    <t>Female</t>
  </si>
  <si>
    <t>Team Anstey</t>
  </si>
  <si>
    <t>Michelle Guilfoyle</t>
  </si>
  <si>
    <t>F60</t>
  </si>
  <si>
    <t>Female</t>
  </si>
  <si>
    <t>Eliot Ladies at Ambleside</t>
  </si>
  <si>
    <t>John Starbuck</t>
  </si>
  <si>
    <t>M70</t>
  </si>
  <si>
    <t>Male</t>
  </si>
  <si>
    <t>Birstall RC</t>
  </si>
  <si>
    <t>Teresa Sherriff</t>
  </si>
  <si>
    <t>F60</t>
  </si>
  <si>
    <t>Female</t>
  </si>
  <si>
    <t>Birstall RC</t>
  </si>
  <si>
    <t>Ann Gardner</t>
  </si>
  <si>
    <t>F60</t>
  </si>
  <si>
    <t>Female</t>
  </si>
  <si>
    <t>Barlestone St Giles RC</t>
  </si>
  <si>
    <t>Faye Birch</t>
  </si>
  <si>
    <t>F50</t>
  </si>
  <si>
    <t>Female</t>
  </si>
  <si>
    <t>Barlestone St Giles RC</t>
  </si>
  <si>
    <t>Sally Galbraith</t>
  </si>
  <si>
    <t>F50</t>
  </si>
  <si>
    <t>Female</t>
  </si>
  <si>
    <t>Barlestone St Giles RC</t>
  </si>
  <si>
    <t>Ned Chisholm</t>
  </si>
  <si>
    <t>M55</t>
  </si>
  <si>
    <t>Male</t>
  </si>
  <si>
    <t>Team Anstey</t>
  </si>
  <si>
    <t>Jennifer Boyce</t>
  </si>
  <si>
    <t>F55</t>
  </si>
  <si>
    <t>Female</t>
  </si>
  <si>
    <t>Wreake Runners</t>
  </si>
  <si>
    <t>Martin Kirkland</t>
  </si>
  <si>
    <t>M65</t>
  </si>
  <si>
    <t>Male</t>
  </si>
  <si>
    <t>Harry Flint</t>
  </si>
  <si>
    <t>SENM</t>
  </si>
  <si>
    <t>Male</t>
  </si>
  <si>
    <t>Raymond Draycott</t>
  </si>
  <si>
    <t>M75</t>
  </si>
  <si>
    <t>Male</t>
  </si>
  <si>
    <t>Shepshed RC</t>
  </si>
  <si>
    <t>Celia Bates</t>
  </si>
  <si>
    <t>F65</t>
  </si>
  <si>
    <t>Female</t>
  </si>
  <si>
    <t>Nicola Bashforth</t>
  </si>
  <si>
    <t>F70</t>
  </si>
  <si>
    <t>Female</t>
  </si>
  <si>
    <t>Desford Striders</t>
  </si>
  <si>
    <t>Rob Nurse</t>
  </si>
  <si>
    <t>M65</t>
  </si>
  <si>
    <t>Male</t>
  </si>
  <si>
    <t>Birstall RC</t>
  </si>
  <si>
    <t>Lauren Bain</t>
  </si>
  <si>
    <t>SENF</t>
  </si>
  <si>
    <t>Female</t>
  </si>
  <si>
    <t>Steven Hawkes</t>
  </si>
  <si>
    <t>M55</t>
  </si>
  <si>
    <t>Male</t>
  </si>
  <si>
    <t>Paul Sharratt</t>
  </si>
  <si>
    <t>M60</t>
  </si>
  <si>
    <t>Male</t>
  </si>
  <si>
    <t>Team Anstey</t>
  </si>
  <si>
    <t>Sarah Elliott</t>
  </si>
  <si>
    <t>F40</t>
  </si>
  <si>
    <t>Female</t>
  </si>
  <si>
    <t>Dee Nurse</t>
  </si>
  <si>
    <t>F65</t>
  </si>
  <si>
    <t>Female</t>
  </si>
  <si>
    <t>Birstall RC</t>
  </si>
  <si>
    <t>Sarah-Louise Wallis</t>
  </si>
  <si>
    <t>F45</t>
  </si>
  <si>
    <t>Female</t>
  </si>
  <si>
    <t>Barlestone St Giles RC</t>
  </si>
  <si>
    <t>Julie Edge</t>
  </si>
  <si>
    <t>F55</t>
  </si>
  <si>
    <t>Female</t>
  </si>
  <si>
    <t>Barlestone St Giles RC</t>
  </si>
  <si>
    <t>Andrea Hurst</t>
  </si>
  <si>
    <t>F60</t>
  </si>
  <si>
    <t>Female</t>
  </si>
  <si>
    <t>Wreake Runners</t>
  </si>
  <si>
    <t>Vanessa Jones</t>
  </si>
  <si>
    <t>F40</t>
  </si>
  <si>
    <t>Female</t>
  </si>
  <si>
    <t>Mya Kelley</t>
  </si>
  <si>
    <t>SENF</t>
  </si>
  <si>
    <t>Female</t>
  </si>
  <si>
    <t>LRRL Bosworth Half Marathon</t>
  </si>
  <si>
    <t>Sunday 10 May 2026</t>
  </si>
  <si>
    <t>LRRL Standard</t>
  </si>
  <si>
    <t>-</t>
  </si>
  <si>
    <t>Coventry Godiva Harriers</t>
  </si>
  <si>
    <t>Adam Mills</t>
  </si>
  <si>
    <t>Emma Masser</t>
  </si>
  <si>
    <t>Gold</t>
  </si>
  <si>
    <t>Silver</t>
  </si>
  <si>
    <t>Bronze</t>
  </si>
  <si>
    <t>Copper</t>
  </si>
  <si>
    <t>Pewter</t>
  </si>
  <si>
    <t>Tungsten</t>
  </si>
  <si>
    <t>Platinum</t>
  </si>
  <si>
    <t>Diamond</t>
  </si>
  <si>
    <t>Rhodium</t>
  </si>
  <si>
    <t>Callum Peake</t>
  </si>
  <si>
    <t>FINAL Results</t>
  </si>
  <si>
    <t>LRRL Results</t>
  </si>
  <si>
    <t>VetPos</t>
  </si>
  <si>
    <t>S/V</t>
  </si>
  <si>
    <t>V</t>
  </si>
  <si>
    <t>S</t>
  </si>
  <si>
    <t>LRRLCat</t>
  </si>
  <si>
    <t>Code</t>
  </si>
  <si>
    <t>BAD056</t>
  </si>
  <si>
    <t>BAR008</t>
  </si>
  <si>
    <t>WER011</t>
  </si>
  <si>
    <t>POP018</t>
  </si>
  <si>
    <t>BAD025</t>
  </si>
  <si>
    <t>OWL003</t>
  </si>
  <si>
    <t>BAD013</t>
  </si>
  <si>
    <t>OWL015</t>
  </si>
  <si>
    <t>BAD037</t>
  </si>
  <si>
    <t>ANS044</t>
  </si>
  <si>
    <t>SHE031</t>
  </si>
  <si>
    <t>OWL025</t>
  </si>
  <si>
    <t>ROA035</t>
  </si>
  <si>
    <t>WER041</t>
  </si>
  <si>
    <t>OWL011</t>
  </si>
  <si>
    <t>TRI004</t>
  </si>
  <si>
    <t>WER013</t>
  </si>
  <si>
    <t>WRE041</t>
  </si>
  <si>
    <t>OWL023</t>
  </si>
  <si>
    <t>HIN001</t>
  </si>
  <si>
    <t>BAR002</t>
  </si>
  <si>
    <t>BSG004</t>
  </si>
  <si>
    <t>HIN078</t>
  </si>
  <si>
    <t>POP028</t>
  </si>
  <si>
    <t>BAD024</t>
  </si>
  <si>
    <t>BAD062</t>
  </si>
  <si>
    <t>WER014</t>
  </si>
  <si>
    <t>TRI005</t>
  </si>
  <si>
    <t>HER013</t>
  </si>
  <si>
    <t>WER045</t>
  </si>
  <si>
    <t>ROA030</t>
  </si>
  <si>
    <t>HIN063</t>
  </si>
  <si>
    <t>WER032</t>
  </si>
  <si>
    <t>HER015</t>
  </si>
  <si>
    <t>WER022</t>
  </si>
  <si>
    <t>OWL010</t>
  </si>
  <si>
    <t>BIR011</t>
  </si>
  <si>
    <t>WRE042</t>
  </si>
  <si>
    <t>WRE020</t>
  </si>
  <si>
    <t>BAD045</t>
  </si>
  <si>
    <t>HUN003</t>
  </si>
  <si>
    <t>OWL005</t>
  </si>
  <si>
    <t>POP025</t>
  </si>
  <si>
    <t>HER002</t>
  </si>
  <si>
    <t>POP040</t>
  </si>
  <si>
    <t>OWL028</t>
  </si>
  <si>
    <t>BEA004</t>
  </si>
  <si>
    <t>POP022</t>
  </si>
  <si>
    <t>BIR002</t>
  </si>
  <si>
    <t>OWL002</t>
  </si>
  <si>
    <t>BAD021</t>
  </si>
  <si>
    <t>POP002</t>
  </si>
  <si>
    <t>BEA010</t>
  </si>
  <si>
    <t>HIN062</t>
  </si>
  <si>
    <t>BIR037</t>
  </si>
  <si>
    <t>BAD061</t>
  </si>
  <si>
    <t>BOS001</t>
  </si>
  <si>
    <t>HIN067</t>
  </si>
  <si>
    <t>WIG043</t>
  </si>
  <si>
    <t>BEA036</t>
  </si>
  <si>
    <t>WER060</t>
  </si>
  <si>
    <t>BAD034</t>
  </si>
  <si>
    <t>SHE022</t>
  </si>
  <si>
    <t>WER025</t>
  </si>
  <si>
    <t>HUN038</t>
  </si>
  <si>
    <t>HIN020</t>
  </si>
  <si>
    <t>BIR059</t>
  </si>
  <si>
    <t>BAR006</t>
  </si>
  <si>
    <t>WRE004</t>
  </si>
  <si>
    <t>STI029</t>
  </si>
  <si>
    <t>DES009</t>
  </si>
  <si>
    <t>HER004</t>
  </si>
  <si>
    <t>WER037</t>
  </si>
  <si>
    <t>HUN037</t>
  </si>
  <si>
    <t>HIN073</t>
  </si>
  <si>
    <t>WER053</t>
  </si>
  <si>
    <t>STI044</t>
  </si>
  <si>
    <t>BEA023</t>
  </si>
  <si>
    <t>ROA001</t>
  </si>
  <si>
    <t>OWL009</t>
  </si>
  <si>
    <t>BAD028</t>
  </si>
  <si>
    <t>STI003</t>
  </si>
  <si>
    <t>ROA016</t>
  </si>
  <si>
    <t>IVA011</t>
  </si>
  <si>
    <t>WER062</t>
  </si>
  <si>
    <t>HIN021</t>
  </si>
  <si>
    <t>STI038</t>
  </si>
  <si>
    <t>WIG045</t>
  </si>
  <si>
    <t>POP003</t>
  </si>
  <si>
    <t>WIG005</t>
  </si>
  <si>
    <t>STI006</t>
  </si>
  <si>
    <t>POP029</t>
  </si>
  <si>
    <t>POP017</t>
  </si>
  <si>
    <t>STI034</t>
  </si>
  <si>
    <t>STI033</t>
  </si>
  <si>
    <t>WIG013</t>
  </si>
  <si>
    <t>WER015</t>
  </si>
  <si>
    <t>BAR011</t>
  </si>
  <si>
    <t>HER029</t>
  </si>
  <si>
    <t>BAD007</t>
  </si>
  <si>
    <t>BEA025</t>
  </si>
  <si>
    <t>HUN022</t>
  </si>
  <si>
    <t>BIR047</t>
  </si>
  <si>
    <t>IVA023</t>
  </si>
  <si>
    <t>HIN032</t>
  </si>
  <si>
    <t>DES079</t>
  </si>
  <si>
    <t>OWL024</t>
  </si>
  <si>
    <t>IVA014</t>
  </si>
  <si>
    <t>HIN012</t>
  </si>
  <si>
    <t>ANS033</t>
  </si>
  <si>
    <t>SHE029</t>
  </si>
  <si>
    <t>STI026</t>
  </si>
  <si>
    <t>HIN081</t>
  </si>
  <si>
    <t>WER059</t>
  </si>
  <si>
    <t>RUT005</t>
  </si>
  <si>
    <t>OWL012</t>
  </si>
  <si>
    <t>ANS002</t>
  </si>
  <si>
    <t>ROA044</t>
  </si>
  <si>
    <t>ANS026</t>
  </si>
  <si>
    <t>HIN080</t>
  </si>
  <si>
    <t>HIN018</t>
  </si>
  <si>
    <t>BEA035</t>
  </si>
  <si>
    <t>WER019</t>
  </si>
  <si>
    <t>BAR024</t>
  </si>
  <si>
    <t>IVA012</t>
  </si>
  <si>
    <t>IVA013</t>
  </si>
  <si>
    <t>ANS012</t>
  </si>
  <si>
    <t>BAR031</t>
  </si>
  <si>
    <t>HUN042</t>
  </si>
  <si>
    <t>RUT004</t>
  </si>
  <si>
    <t>ROA002</t>
  </si>
  <si>
    <t>BAD008</t>
  </si>
  <si>
    <t>SQU017</t>
  </si>
  <si>
    <t>HUN013</t>
  </si>
  <si>
    <t>ANS047</t>
  </si>
  <si>
    <t>BAD054</t>
  </si>
  <si>
    <t>RUT003</t>
  </si>
  <si>
    <t>POP014</t>
  </si>
  <si>
    <t>WER064</t>
  </si>
  <si>
    <t>DES039</t>
  </si>
  <si>
    <t>STI043</t>
  </si>
  <si>
    <t>HER038</t>
  </si>
  <si>
    <t>WER048</t>
  </si>
  <si>
    <t>F&amp;K011</t>
  </si>
  <si>
    <t>BIR065</t>
  </si>
  <si>
    <t>BAR003</t>
  </si>
  <si>
    <t>BIR049</t>
  </si>
  <si>
    <t>WER023</t>
  </si>
  <si>
    <t>BAD040</t>
  </si>
  <si>
    <t>BAD041</t>
  </si>
  <si>
    <t>BAD065</t>
  </si>
  <si>
    <t>ROA045</t>
  </si>
  <si>
    <t>DES011</t>
  </si>
  <si>
    <t>ANS009</t>
  </si>
  <si>
    <t>BSG006</t>
  </si>
  <si>
    <t>IVA001</t>
  </si>
  <si>
    <t>BAR030</t>
  </si>
  <si>
    <t>BAD027</t>
  </si>
  <si>
    <t>DES036</t>
  </si>
  <si>
    <t>STI021</t>
  </si>
  <si>
    <t>WER050</t>
  </si>
  <si>
    <t>SQU014</t>
  </si>
  <si>
    <t>DES022</t>
  </si>
  <si>
    <t>WIG046</t>
  </si>
  <si>
    <t>HIN055</t>
  </si>
  <si>
    <t>COA006</t>
  </si>
  <si>
    <t>SHE034</t>
  </si>
  <si>
    <t>HIN064</t>
  </si>
  <si>
    <t>SHE036</t>
  </si>
  <si>
    <t>WER035</t>
  </si>
  <si>
    <t>ROA047</t>
  </si>
  <si>
    <t>WER006</t>
  </si>
  <si>
    <t>RUT002</t>
  </si>
  <si>
    <t>HIN023</t>
  </si>
  <si>
    <t>BIR051</t>
  </si>
  <si>
    <t>DES031</t>
  </si>
  <si>
    <t>DES058</t>
  </si>
  <si>
    <t>STI020</t>
  </si>
  <si>
    <t>SHE012</t>
  </si>
  <si>
    <t>DES081</t>
  </si>
  <si>
    <t>HIN076</t>
  </si>
  <si>
    <t>BAR012</t>
  </si>
  <si>
    <t>HIN068</t>
  </si>
  <si>
    <t>WER027</t>
  </si>
  <si>
    <t>F&amp;K012</t>
  </si>
  <si>
    <t>BEA009</t>
  </si>
  <si>
    <t>DES051</t>
  </si>
  <si>
    <t>POP039</t>
  </si>
  <si>
    <t>HUN025</t>
  </si>
  <si>
    <t>BEA021</t>
  </si>
  <si>
    <t>STI039</t>
  </si>
  <si>
    <t>DES055</t>
  </si>
  <si>
    <t>ROA006</t>
  </si>
  <si>
    <t>BSG012</t>
  </si>
  <si>
    <t>BOS013</t>
  </si>
  <si>
    <t>BSG015</t>
  </si>
  <si>
    <t>BAD064</t>
  </si>
  <si>
    <t>BAD033</t>
  </si>
  <si>
    <t>BAD020</t>
  </si>
  <si>
    <t>DES035</t>
  </si>
  <si>
    <t>BAR043</t>
  </si>
  <si>
    <t>ANS032</t>
  </si>
  <si>
    <t>ROA014</t>
  </si>
  <si>
    <t>ANS035</t>
  </si>
  <si>
    <t>HIN065</t>
  </si>
  <si>
    <t>HIN030</t>
  </si>
  <si>
    <t>IVA032</t>
  </si>
  <si>
    <t>POP041</t>
  </si>
  <si>
    <t>HIN079</t>
  </si>
  <si>
    <t>BEA019</t>
  </si>
  <si>
    <t>IVA027</t>
  </si>
  <si>
    <t>HUN009</t>
  </si>
  <si>
    <t>BAR045</t>
  </si>
  <si>
    <t>WRE014</t>
  </si>
  <si>
    <t>BAD002</t>
  </si>
  <si>
    <t>BIR040</t>
  </si>
  <si>
    <t>STI002</t>
  </si>
  <si>
    <t>POP008</t>
  </si>
  <si>
    <t>WER028</t>
  </si>
  <si>
    <t>POP038</t>
  </si>
  <si>
    <t>COA007</t>
  </si>
  <si>
    <t>BEA011</t>
  </si>
  <si>
    <t>BEA037</t>
  </si>
  <si>
    <t>BAD010</t>
  </si>
  <si>
    <t>DES032</t>
  </si>
  <si>
    <t>HIN069</t>
  </si>
  <si>
    <t>DES004</t>
  </si>
  <si>
    <t>HIN054</t>
  </si>
  <si>
    <t>BEA020</t>
  </si>
  <si>
    <t>BAD001</t>
  </si>
  <si>
    <t>BAD035</t>
  </si>
  <si>
    <t>BIR055</t>
  </si>
  <si>
    <t>HER034</t>
  </si>
  <si>
    <t>IVA036</t>
  </si>
  <si>
    <t>BSG019</t>
  </si>
  <si>
    <t>HUN028</t>
  </si>
  <si>
    <t>DES059</t>
  </si>
  <si>
    <t>DES073</t>
  </si>
  <si>
    <t>HER036</t>
  </si>
  <si>
    <t>HIN072</t>
  </si>
  <si>
    <t>WER031</t>
  </si>
  <si>
    <t>BIR016</t>
  </si>
  <si>
    <t>WRE022</t>
  </si>
  <si>
    <t>WRE001</t>
  </si>
  <si>
    <t>HER008</t>
  </si>
  <si>
    <t>SQU018</t>
  </si>
  <si>
    <t>SHE009</t>
  </si>
  <si>
    <t>IVA034</t>
  </si>
  <si>
    <t>WIG015</t>
  </si>
  <si>
    <t>ROA041</t>
  </si>
  <si>
    <t>BEA038</t>
  </si>
  <si>
    <t>BEA034</t>
  </si>
  <si>
    <t>BIR062</t>
  </si>
  <si>
    <t>WER063</t>
  </si>
  <si>
    <t>COA003</t>
  </si>
  <si>
    <t>COA005</t>
  </si>
  <si>
    <t>BAD051</t>
  </si>
  <si>
    <t>BIR067</t>
  </si>
  <si>
    <t>BSG020</t>
  </si>
  <si>
    <t>HUN035</t>
  </si>
  <si>
    <t>BAR027</t>
  </si>
  <si>
    <t>BIR009</t>
  </si>
  <si>
    <t>BAR046</t>
  </si>
  <si>
    <t>WRE043</t>
  </si>
  <si>
    <t>WER043</t>
  </si>
  <si>
    <t>ROA007</t>
  </si>
  <si>
    <t>HER020</t>
  </si>
  <si>
    <t>ROA034</t>
  </si>
  <si>
    <t>BAR044</t>
  </si>
  <si>
    <t>BIR013</t>
  </si>
  <si>
    <t>BAR032</t>
  </si>
  <si>
    <t>IVA035</t>
  </si>
  <si>
    <t>BSG021</t>
  </si>
  <si>
    <t>IVA020</t>
  </si>
  <si>
    <t>WIG031</t>
  </si>
  <si>
    <t>COA001</t>
  </si>
  <si>
    <t>BEA006</t>
  </si>
  <si>
    <t>DES046</t>
  </si>
  <si>
    <t>BSG024</t>
  </si>
  <si>
    <t>ANS041</t>
  </si>
  <si>
    <t>WER001</t>
  </si>
  <si>
    <t>BIR069</t>
  </si>
  <si>
    <t>HIN043</t>
  </si>
  <si>
    <t>ANS031</t>
  </si>
  <si>
    <t>WER038</t>
  </si>
  <si>
    <t>BIR056</t>
  </si>
  <si>
    <t>ROA046</t>
  </si>
  <si>
    <t>WER020</t>
  </si>
  <si>
    <t>WER061</t>
  </si>
  <si>
    <t>BEA002</t>
  </si>
  <si>
    <t>HUN026</t>
  </si>
  <si>
    <t>BIR036</t>
  </si>
  <si>
    <t>DES082</t>
  </si>
  <si>
    <t>SHE001</t>
  </si>
  <si>
    <t>HIN036</t>
  </si>
  <si>
    <t>HIN038</t>
  </si>
  <si>
    <t>HIN029</t>
  </si>
  <si>
    <t>BAR018</t>
  </si>
  <si>
    <t>DES080</t>
  </si>
  <si>
    <t>DES045</t>
  </si>
  <si>
    <t>IVA006</t>
  </si>
  <si>
    <t>BEA001</t>
  </si>
  <si>
    <t>DES030</t>
  </si>
  <si>
    <t>BAR020</t>
  </si>
  <si>
    <t>POP019</t>
  </si>
  <si>
    <t>DES013</t>
  </si>
  <si>
    <t>ROA037</t>
  </si>
  <si>
    <t>ROA048</t>
  </si>
  <si>
    <t>HIN071</t>
  </si>
  <si>
    <t>BSG014</t>
  </si>
  <si>
    <t>POP037</t>
  </si>
  <si>
    <t>BAD043</t>
  </si>
  <si>
    <t>BAD019</t>
  </si>
  <si>
    <t>HIN066</t>
  </si>
  <si>
    <t>BEA028</t>
  </si>
  <si>
    <t>HIN075</t>
  </si>
  <si>
    <t>F&amp;K018</t>
  </si>
  <si>
    <t>HUN011</t>
  </si>
  <si>
    <t>BAD022</t>
  </si>
  <si>
    <t>BAD060</t>
  </si>
  <si>
    <t>POP013</t>
  </si>
  <si>
    <t>SHE008</t>
  </si>
  <si>
    <t>HIN070</t>
  </si>
  <si>
    <t>HER017</t>
  </si>
  <si>
    <t>IVA019</t>
  </si>
  <si>
    <t>SQU011</t>
  </si>
  <si>
    <t>BAD057</t>
  </si>
  <si>
    <t>DES028</t>
  </si>
  <si>
    <t>HIN033</t>
  </si>
  <si>
    <t>HUN041</t>
  </si>
  <si>
    <t>ANS010</t>
  </si>
  <si>
    <t>ANS029</t>
  </si>
  <si>
    <t>BEA030</t>
  </si>
  <si>
    <t>IVA010</t>
  </si>
  <si>
    <t>ANS011</t>
  </si>
  <si>
    <t>BIR038</t>
  </si>
  <si>
    <t>DES052</t>
  </si>
  <si>
    <t>WIG002</t>
  </si>
  <si>
    <t>WER047</t>
  </si>
  <si>
    <t>HAR013</t>
  </si>
  <si>
    <t>HAR014</t>
  </si>
  <si>
    <t>POP031</t>
  </si>
  <si>
    <t>HUN039</t>
  </si>
  <si>
    <t>BSG022</t>
  </si>
  <si>
    <t>BSG011</t>
  </si>
  <si>
    <t>HUN005</t>
  </si>
  <si>
    <t>WIG037</t>
  </si>
  <si>
    <t>HUN012</t>
  </si>
  <si>
    <t>STI040</t>
  </si>
  <si>
    <t>STI041</t>
  </si>
  <si>
    <t>DES064</t>
  </si>
  <si>
    <t>SQU009</t>
  </si>
  <si>
    <t>IVA003</t>
  </si>
  <si>
    <t>HIN031</t>
  </si>
  <si>
    <t>HIN059</t>
  </si>
  <si>
    <t>BSG007</t>
  </si>
  <si>
    <t>BSG003</t>
  </si>
  <si>
    <t>BIR035</t>
  </si>
  <si>
    <t>SHE023</t>
  </si>
  <si>
    <t>BIR024</t>
  </si>
  <si>
    <t>SQU021</t>
  </si>
  <si>
    <t>ANS023</t>
  </si>
  <si>
    <t>BAR033</t>
  </si>
  <si>
    <t>WER010</t>
  </si>
  <si>
    <t>ROA004</t>
  </si>
  <si>
    <t>COA004</t>
  </si>
  <si>
    <t>HUN040</t>
  </si>
  <si>
    <t>WRE040</t>
  </si>
  <si>
    <t>HUN032</t>
  </si>
  <si>
    <t>HER037</t>
  </si>
  <si>
    <t>SDR001</t>
  </si>
  <si>
    <t>BSG010</t>
  </si>
  <si>
    <t>DES063</t>
  </si>
  <si>
    <t>WER012</t>
  </si>
  <si>
    <t>WER055</t>
  </si>
  <si>
    <t>F&amp;K006</t>
  </si>
  <si>
    <t>BOS012</t>
  </si>
  <si>
    <t>IVA037</t>
  </si>
  <si>
    <t>STI042</t>
  </si>
  <si>
    <t>BSG017</t>
  </si>
  <si>
    <t>F&amp;K017</t>
  </si>
  <si>
    <t>BAR034</t>
  </si>
  <si>
    <t>BEA024</t>
  </si>
  <si>
    <t>ANS004</t>
  </si>
  <si>
    <t>ANS022</t>
  </si>
  <si>
    <t>BIR066</t>
  </si>
  <si>
    <t>SQU003</t>
  </si>
  <si>
    <t>BSG002</t>
  </si>
  <si>
    <t>BEA027</t>
  </si>
  <si>
    <t>WER026</t>
  </si>
  <si>
    <t>DES078</t>
  </si>
  <si>
    <t>TRI006</t>
  </si>
  <si>
    <t>COA008</t>
  </si>
  <si>
    <t>BEA018</t>
  </si>
  <si>
    <t>HIN074</t>
  </si>
  <si>
    <t>BEA040</t>
  </si>
  <si>
    <t>ANS046</t>
  </si>
  <si>
    <t>ANS045</t>
  </si>
  <si>
    <t>BIR046</t>
  </si>
  <si>
    <t>BIR039</t>
  </si>
  <si>
    <t>BSG018</t>
  </si>
  <si>
    <t>BSG016</t>
  </si>
  <si>
    <t>ANS007</t>
  </si>
  <si>
    <t>WRE005</t>
  </si>
  <si>
    <t>SHE035</t>
  </si>
  <si>
    <t>DES077</t>
  </si>
  <si>
    <t>BIR031</t>
  </si>
  <si>
    <t>ANS028</t>
  </si>
  <si>
    <t>BIR032</t>
  </si>
  <si>
    <t>BSG023</t>
  </si>
  <si>
    <t>BSG005</t>
  </si>
  <si>
    <t>WRE016</t>
  </si>
  <si>
    <t>James Boyd</t>
  </si>
  <si>
    <t>Joshua Morley-Kyriacou</t>
  </si>
  <si>
    <t>Grainne Whelehan</t>
  </si>
  <si>
    <t>Gary Sawle</t>
  </si>
  <si>
    <t>Marie O'Brien</t>
  </si>
  <si>
    <t>ROA003</t>
  </si>
  <si>
    <t>BEA039</t>
  </si>
  <si>
    <t>BAR048</t>
  </si>
  <si>
    <t>WRE028</t>
  </si>
  <si>
    <t>BAR049</t>
  </si>
  <si>
    <t>HER039</t>
  </si>
  <si>
    <t>SHE016</t>
  </si>
  <si>
    <t>BIR042</t>
  </si>
  <si>
    <t>BEA042</t>
  </si>
  <si>
    <t>RUT008</t>
  </si>
  <si>
    <t>BIR068</t>
  </si>
  <si>
    <t>BIR070</t>
  </si>
  <si>
    <t>BSG025</t>
  </si>
  <si>
    <t>Pts</t>
  </si>
  <si>
    <t>SenM</t>
  </si>
  <si>
    <t>VM50</t>
  </si>
  <si>
    <t>VM45</t>
  </si>
  <si>
    <t>U23M</t>
  </si>
  <si>
    <t>SenF</t>
  </si>
  <si>
    <t>VM40</t>
  </si>
  <si>
    <t>VM55</t>
  </si>
  <si>
    <t>VM60</t>
  </si>
  <si>
    <t>U23F</t>
  </si>
  <si>
    <t>VF45</t>
  </si>
  <si>
    <t>VF50</t>
  </si>
  <si>
    <t>VF40</t>
  </si>
  <si>
    <t>VM70</t>
  </si>
  <si>
    <t>VM65</t>
  </si>
  <si>
    <t>VF60</t>
  </si>
  <si>
    <t>VF55</t>
  </si>
  <si>
    <t>VF65</t>
  </si>
  <si>
    <t>VM75</t>
  </si>
  <si>
    <t>VF70</t>
  </si>
  <si>
    <t>Wreake Runners B</t>
  </si>
  <si>
    <t>Wreake Runners A</t>
  </si>
  <si>
    <t>Wreake &amp; Soar Valley B</t>
  </si>
  <si>
    <t>Wreake &amp; Soar Valley A</t>
  </si>
  <si>
    <t>Wigston Phoenix B</t>
  </si>
  <si>
    <t>Wigston Phoenix A</t>
  </si>
  <si>
    <t>West End Runners B</t>
  </si>
  <si>
    <t>West End Runners A</t>
  </si>
  <si>
    <t>Team Anstey B</t>
  </si>
  <si>
    <t>Team Anstey A</t>
  </si>
  <si>
    <t>Stilton Striders B</t>
  </si>
  <si>
    <t>Stilton Striders A</t>
  </si>
  <si>
    <t>Squirrels B</t>
  </si>
  <si>
    <t>Squirrels A</t>
  </si>
  <si>
    <t>South Derbyshire B</t>
  </si>
  <si>
    <t>South Derbyshire A</t>
  </si>
  <si>
    <t>Shepshed B</t>
  </si>
  <si>
    <t>Shepshed A</t>
  </si>
  <si>
    <t>Rutland R&amp;T B</t>
  </si>
  <si>
    <t>Rutland R&amp;T A</t>
  </si>
  <si>
    <t>Roadhoggs B</t>
  </si>
  <si>
    <t>Roadhoggs A</t>
  </si>
  <si>
    <t>RaceHub B</t>
  </si>
  <si>
    <t>RaceHub A</t>
  </si>
  <si>
    <t>Poplar B</t>
  </si>
  <si>
    <t>Poplar A</t>
  </si>
  <si>
    <t>OWLS B</t>
  </si>
  <si>
    <t>OWLS A</t>
  </si>
  <si>
    <t>Leicester Tri B</t>
  </si>
  <si>
    <t>Leicester Tri A</t>
  </si>
  <si>
    <t>Ivanhoe Runners B</t>
  </si>
  <si>
    <t>Ivanhoe Runners A</t>
  </si>
  <si>
    <t>Huncote Harriers B</t>
  </si>
  <si>
    <t>Huncote Harriers A</t>
  </si>
  <si>
    <t>Hinckley B</t>
  </si>
  <si>
    <t>Hinckley A</t>
  </si>
  <si>
    <t>Hermitage Harriers B</t>
  </si>
  <si>
    <t>Hermitage Harriers A</t>
  </si>
  <si>
    <t>Harborough B</t>
  </si>
  <si>
    <t>Harborough A</t>
  </si>
  <si>
    <t>Fleckney &amp; Kibworth B</t>
  </si>
  <si>
    <t>Fleckney &amp; Kibworth A</t>
  </si>
  <si>
    <t>Desford Striders B</t>
  </si>
  <si>
    <t>Desford Striders A</t>
  </si>
  <si>
    <t>Coalville Tri B</t>
  </si>
  <si>
    <t>Coalville Tri A</t>
  </si>
  <si>
    <t>Charnwood B</t>
  </si>
  <si>
    <t>Charnwood A</t>
  </si>
  <si>
    <t>Birstall B</t>
  </si>
  <si>
    <t>Birstall A</t>
  </si>
  <si>
    <t>Grand Total</t>
  </si>
  <si>
    <t>(blank)</t>
  </si>
  <si>
    <t>Beaumont B</t>
  </si>
  <si>
    <t>Beaumont A</t>
  </si>
  <si>
    <t>Barrow Runners B</t>
  </si>
  <si>
    <t>Barrow Runners A</t>
  </si>
  <si>
    <t>Barlestone St Giles B</t>
  </si>
  <si>
    <t>Badgers B</t>
  </si>
  <si>
    <t>1485 Tri B</t>
  </si>
  <si>
    <t>B Division</t>
  </si>
  <si>
    <t>Barlestone St Giles A</t>
  </si>
  <si>
    <t>1485 Tri A</t>
  </si>
  <si>
    <t>Division Three</t>
  </si>
  <si>
    <t>Badgers A</t>
  </si>
  <si>
    <t>Division Two</t>
  </si>
  <si>
    <t>Division One</t>
  </si>
  <si>
    <t>Sum of Pos2</t>
  </si>
  <si>
    <t>Count of Pos</t>
  </si>
  <si>
    <t>Row Labels</t>
  </si>
  <si>
    <t>Pos</t>
  </si>
  <si>
    <t>#</t>
  </si>
  <si>
    <t>4F</t>
  </si>
  <si>
    <t>3F</t>
  </si>
  <si>
    <t>2F</t>
  </si>
  <si>
    <t>1F</t>
  </si>
  <si>
    <t>4M</t>
  </si>
  <si>
    <t>3M</t>
  </si>
  <si>
    <t>2M</t>
  </si>
  <si>
    <t>1M</t>
  </si>
  <si>
    <t>Wigston B</t>
  </si>
  <si>
    <t>Wigston A</t>
  </si>
  <si>
    <t>West End B</t>
  </si>
  <si>
    <t>West End A</t>
  </si>
  <si>
    <t>Stilton B</t>
  </si>
  <si>
    <t>Stilton A</t>
  </si>
  <si>
    <t>Ivanhoe B</t>
  </si>
  <si>
    <t>Ivanhoe A</t>
  </si>
  <si>
    <t>Huncote B</t>
  </si>
  <si>
    <t>Huncote A</t>
  </si>
  <si>
    <t>Hermitage B</t>
  </si>
  <si>
    <t>Hermitage A</t>
  </si>
  <si>
    <t>Barrow B</t>
  </si>
  <si>
    <t>Barrow A</t>
  </si>
  <si>
    <t>Racehub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</si>
</sst>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2" borderId="0" xfId="0" applyFont="1" applyFill="1"/>
    <xf numFmtId="164" fontId="3" fillId="0" borderId="0" xfId="0" applyNumberFormat="1" applyFont="1" applyAlignment="1">
      <alignment horizontal="center"/>
    </xf>
    <xf numFmtId="0" fontId="4" fillId="0" borderId="0" xfId="0" applyFont="1"/>
    <xf numFmtId="164" fontId="3" fillId="3" borderId="0" xfId="0" applyNumberFormat="1" applyFont="1" applyFill="1" applyAlignment="1">
      <alignment horizontal="center"/>
    </xf>
    <xf numFmtId="0" fontId="2" fillId="3" borderId="0" xfId="0" applyFont="1" applyFill="1"/>
    <xf numFmtId="164" fontId="2" fillId="3" borderId="0" xfId="0" applyNumberFormat="1" applyFont="1" applyFill="1"/>
    <xf numFmtId="0" fontId="0" fillId="3" borderId="0" xfId="0" applyFill="1"/>
    <xf numFmtId="21" fontId="2" fillId="0" borderId="0" xfId="0" applyNumberFormat="1" applyFont="1"/>
    <xf numFmtId="21" fontId="2" fillId="3" borderId="0" xfId="0" applyNumberFormat="1" applyFont="1" applyFill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5" fillId="0" borderId="0" xfId="1" applyFont="1"/>
    <xf numFmtId="0" fontId="1" fillId="0" borderId="0" xfId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al" xfId="0" builtinId="0"/>
    <cellStyle name="Normal 2" xfId="1" xr:uid="{6EA6BC02-0018-4D3F-B36C-FA85AC582B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157.866046064817" createdVersion="8" refreshedVersion="8" minRefreshableVersion="3" recordCount="361" xr:uid="{8F7621F1-A66A-4952-A4A9-26C2B3C3D45F}">
  <cacheSource type="worksheet">
    <worksheetSource ref="A1:D1048576" sheet="Mens"/>
  </cacheSource>
  <cacheFields count="4">
    <cacheField name="#" numFmtId="0">
      <sharedItems containsString="0" containsBlank="1" containsNumber="1" containsInteger="1" minValue="1" maxValue="6"/>
    </cacheField>
    <cacheField name="Pos" numFmtId="0">
      <sharedItems containsString="0" containsBlank="1" containsNumber="1" containsInteger="1" minValue="1" maxValue="268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157.868890393518" createdVersion="8" refreshedVersion="8" minRefreshableVersion="3" recordCount="241" xr:uid="{4169BE55-7B7A-4BF5-8F52-CB7D5008FDB6}">
  <cacheSource type="worksheet">
    <worksheetSource ref="A1:D1048576" sheet="Ladies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155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157.874351620369" createdVersion="8" refreshedVersion="8" minRefreshableVersion="3" recordCount="181" xr:uid="{D99D4AAA-0E03-4749-8C39-E99AB4C0C3AB}">
  <cacheSource type="worksheet">
    <worksheetSource ref="A1:D1048576" sheet="Vet Ladies"/>
  </cacheSource>
  <cacheFields count="4">
    <cacheField name="#" numFmtId="0">
      <sharedItems containsString="0" containsBlank="1" containsNumber="1" containsInteger="1" minValue="1" maxValue="3"/>
    </cacheField>
    <cacheField name="Pos" numFmtId="0">
      <sharedItems containsString="0" containsBlank="1" containsNumber="1" containsInteger="1" minValue="1" maxValue="115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157.881495833331" createdVersion="8" refreshedVersion="8" minRefreshableVersion="3" recordCount="481" xr:uid="{469F965C-C63A-45EF-BBCA-5D7816D12839}">
  <cacheSource type="worksheet">
    <worksheetSource ref="A1:D1048576" sheet="Mixed"/>
  </cacheSource>
  <cacheFields count="4">
    <cacheField name="#" numFmtId="0">
      <sharedItems containsBlank="1"/>
    </cacheField>
    <cacheField name="Pos" numFmtId="0">
      <sharedItems containsString="0" containsBlank="1" containsNumber="1" containsInteger="1" minValue="1" maxValue="263"/>
    </cacheField>
    <cacheField name="Name" numFmtId="0">
      <sharedItems containsBlank="1"/>
    </cacheField>
    <cacheField name="Club" numFmtId="0">
      <sharedItems containsBlank="1" count="91">
        <s v="1485 Tri A"/>
        <s v="1485 Tri B"/>
        <s v="Badgers A"/>
        <s v="Badgers B"/>
        <s v="Barlestone St Giles A"/>
        <s v="Barlestone St Giles B"/>
        <s v="Barrow A"/>
        <s v="Barrow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A"/>
        <s v="Hermitage B"/>
        <s v="Hinckley A"/>
        <s v="Hinckley B"/>
        <s v="Huncote A"/>
        <s v="Huncote B"/>
        <s v="Ivanhoe A"/>
        <s v="Ivanhoe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A"/>
        <s v="Stilton B"/>
        <s v="Team Anstey A"/>
        <s v="Team Anstey B"/>
        <s v="West End A"/>
        <s v="West End B"/>
        <s v="Wigston A"/>
        <s v="Wigston B"/>
        <s v="Wreake &amp; Soar Valley A"/>
        <s v="Wreake &amp; Soar Valley B"/>
        <s v="Wreake Runners A"/>
        <s v="Wreake Runners B"/>
        <m/>
        <s v="1485 Triathlon Club" u="1"/>
        <s v="Badgers" u="1"/>
        <s v="Barlestone St Giles" u="1"/>
        <s v="Barrow Runners" u="1"/>
        <s v="Beaumont RC" u="1"/>
        <s v="Birstall RC" u="1"/>
        <s v="Charnwood AC" u="1"/>
        <s v="Coalville Triathlon Club" u="1"/>
        <s v="Desford Striders" u="1"/>
        <s v="Fleckney &amp; Kibworth" u="1"/>
        <s v="Harborough AC" u="1"/>
        <s v="Hermitage Harriers" u="1"/>
        <s v="Hinckley RC" u="1"/>
        <s v="Huncote Harriers" u="1"/>
        <s v="Ivanhoe Runners" u="1"/>
        <s v="Leicester Triathlon Club" u="1"/>
        <s v="OWLS" u="1"/>
        <s v="Poplar RC" u="1"/>
        <s v="RaceHub Triathlon Club" u="1"/>
        <s v="Roadhoggs AC" u="1"/>
        <s v="Rutland Running &amp; Triathlon Club" u="1"/>
        <s v="Shepshed RC" u="1"/>
        <s v="South Derbyshire Road Runners" u="1"/>
        <s v="Squirrels" u="1"/>
        <s v="Stilton Striders" u="1"/>
        <s v="Team Anstey Amblers &amp; Runners" u="1"/>
        <s v="West End Runners" u="1"/>
        <s v="Wigston Phoenix" u="1"/>
        <s v="Wreake &amp; Soar Valley" u="1"/>
        <s v="Wreake Runner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6157.889761805556" createdVersion="8" refreshedVersion="8" minRefreshableVersion="3" recordCount="241" xr:uid="{C0FA817C-D2D0-42C1-9E36-6866E6D0C0E6}">
  <cacheSource type="worksheet">
    <worksheetSource ref="A1:D1048576" sheet="Vet Men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179"/>
    </cacheField>
    <cacheField name="Name" numFmtId="0">
      <sharedItems containsBlank="1"/>
    </cacheField>
    <cacheField name="Club" numFmtId="0">
      <sharedItems containsBlank="1" count="61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Rutland R&amp;T A"/>
        <s v="Rutland R&amp;T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1">
  <r>
    <n v="1"/>
    <n v="57"/>
    <s v="Ben Ashdown"/>
    <x v="0"/>
  </r>
  <r>
    <n v="2"/>
    <n v="161"/>
    <s v="Adam Zavalis"/>
    <x v="0"/>
  </r>
  <r>
    <n v="3"/>
    <n v="259"/>
    <s v="Rich Watson"/>
    <x v="0"/>
  </r>
  <r>
    <n v="4"/>
    <m/>
    <m/>
    <x v="0"/>
  </r>
  <r>
    <n v="5"/>
    <m/>
    <m/>
    <x v="0"/>
  </r>
  <r>
    <n v="6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5"/>
    <m/>
    <m/>
    <x v="1"/>
  </r>
  <r>
    <n v="6"/>
    <m/>
    <m/>
    <x v="1"/>
  </r>
  <r>
    <n v="1"/>
    <n v="1"/>
    <s v="Matt Scarsbrook"/>
    <x v="2"/>
  </r>
  <r>
    <n v="2"/>
    <n v="5"/>
    <s v="Ryan Preece"/>
    <x v="2"/>
  </r>
  <r>
    <n v="3"/>
    <n v="7"/>
    <s v="Chris Horton"/>
    <x v="2"/>
  </r>
  <r>
    <n v="4"/>
    <n v="9"/>
    <s v="Danny Warren"/>
    <x v="2"/>
  </r>
  <r>
    <n v="5"/>
    <n v="24"/>
    <s v="Adrian Payne"/>
    <x v="2"/>
  </r>
  <r>
    <n v="6"/>
    <n v="25"/>
    <s v="Mark Cox"/>
    <x v="2"/>
  </r>
  <r>
    <n v="1"/>
    <n v="40"/>
    <s v="Jack Burton"/>
    <x v="3"/>
  </r>
  <r>
    <n v="2"/>
    <n v="51"/>
    <s v="Luke NEAL"/>
    <x v="3"/>
  </r>
  <r>
    <n v="3"/>
    <n v="56"/>
    <s v="Cameron Barnes"/>
    <x v="3"/>
  </r>
  <r>
    <n v="4"/>
    <n v="62"/>
    <s v="Lee Taylor"/>
    <x v="3"/>
  </r>
  <r>
    <n v="5"/>
    <n v="79"/>
    <s v="Mark Repton"/>
    <x v="3"/>
  </r>
  <r>
    <n v="6"/>
    <n v="95"/>
    <s v="Matthew Green"/>
    <x v="3"/>
  </r>
  <r>
    <n v="1"/>
    <n v="21"/>
    <s v="Joe Edge"/>
    <x v="4"/>
  </r>
  <r>
    <n v="2"/>
    <n v="160"/>
    <s v="Conor Ward"/>
    <x v="4"/>
  </r>
  <r>
    <n v="3"/>
    <n v="162"/>
    <s v="Jimmy Francis"/>
    <x v="4"/>
  </r>
  <r>
    <n v="4"/>
    <n v="191"/>
    <s v="Daniel Hurn"/>
    <x v="4"/>
  </r>
  <r>
    <n v="5"/>
    <n v="204"/>
    <s v="David Luther"/>
    <x v="4"/>
  </r>
  <r>
    <n v="6"/>
    <n v="214"/>
    <s v="Kelvin Olds"/>
    <x v="4"/>
  </r>
  <r>
    <n v="1"/>
    <n v="216"/>
    <s v="Will Morris"/>
    <x v="5"/>
  </r>
  <r>
    <n v="2"/>
    <n v="233"/>
    <s v="Gareth Costello"/>
    <x v="5"/>
  </r>
  <r>
    <n v="3"/>
    <n v="257"/>
    <s v="David Thomas"/>
    <x v="5"/>
  </r>
  <r>
    <n v="4"/>
    <n v="260"/>
    <s v="Stephen Galbraith"/>
    <x v="5"/>
  </r>
  <r>
    <n v="5"/>
    <m/>
    <m/>
    <x v="5"/>
  </r>
  <r>
    <n v="6"/>
    <m/>
    <m/>
    <x v="5"/>
  </r>
  <r>
    <n v="1"/>
    <n v="2"/>
    <s v="Michael Cheverton"/>
    <x v="6"/>
  </r>
  <r>
    <n v="2"/>
    <n v="20"/>
    <s v="Jake Blythe"/>
    <x v="6"/>
  </r>
  <r>
    <n v="3"/>
    <n v="59"/>
    <s v="Michael Gunson"/>
    <x v="6"/>
  </r>
  <r>
    <n v="4"/>
    <n v="68"/>
    <s v="George Burdett"/>
    <x v="6"/>
  </r>
  <r>
    <n v="5"/>
    <n v="115"/>
    <s v="Danny Nye"/>
    <x v="6"/>
  </r>
  <r>
    <n v="6"/>
    <n v="118"/>
    <s v="Matthew Wolloch"/>
    <x v="6"/>
  </r>
  <r>
    <n v="1"/>
    <n v="130"/>
    <s v="Daniel Bowles"/>
    <x v="7"/>
  </r>
  <r>
    <n v="2"/>
    <n v="164"/>
    <s v="Jonathan Dent"/>
    <x v="7"/>
  </r>
  <r>
    <n v="3"/>
    <n v="205"/>
    <s v="Mark Sadler"/>
    <x v="7"/>
  </r>
  <r>
    <n v="4"/>
    <n v="206"/>
    <s v="Chris Trzcinski"/>
    <x v="7"/>
  </r>
  <r>
    <n v="5"/>
    <n v="213"/>
    <s v="James Woodford"/>
    <x v="7"/>
  </r>
  <r>
    <n v="6"/>
    <n v="229"/>
    <s v="Liam King"/>
    <x v="7"/>
  </r>
  <r>
    <n v="1"/>
    <n v="50"/>
    <s v="Joshua Morley-Kyriacou"/>
    <x v="8"/>
  </r>
  <r>
    <n v="2"/>
    <n v="53"/>
    <s v="Kyan Kanabar"/>
    <x v="8"/>
  </r>
  <r>
    <n v="3"/>
    <n v="76"/>
    <s v="Jimmy Riley"/>
    <x v="8"/>
  </r>
  <r>
    <n v="4"/>
    <n v="96"/>
    <s v="Shane Smith"/>
    <x v="8"/>
  </r>
  <r>
    <n v="5"/>
    <n v="113"/>
    <s v="Raymond Robinson"/>
    <x v="8"/>
  </r>
  <r>
    <n v="6"/>
    <n v="157"/>
    <s v="Robert Jinks"/>
    <x v="8"/>
  </r>
  <r>
    <n v="1"/>
    <n v="171"/>
    <s v="Michael Pawley"/>
    <x v="9"/>
  </r>
  <r>
    <n v="2"/>
    <n v="180"/>
    <s v="Paul Biscombe"/>
    <x v="9"/>
  </r>
  <r>
    <n v="3"/>
    <n v="187"/>
    <s v="Andrew Pearson"/>
    <x v="9"/>
  </r>
  <r>
    <n v="4"/>
    <n v="201"/>
    <s v="Vince Frain"/>
    <x v="9"/>
  </r>
  <r>
    <n v="5"/>
    <n v="215"/>
    <s v="Andrew Dalgetty"/>
    <x v="9"/>
  </r>
  <r>
    <n v="6"/>
    <n v="246"/>
    <s v="Justin Coley"/>
    <x v="9"/>
  </r>
  <r>
    <n v="1"/>
    <n v="36"/>
    <s v="Leo Coggan"/>
    <x v="10"/>
  </r>
  <r>
    <n v="2"/>
    <n v="48"/>
    <s v="Michael Birch"/>
    <x v="10"/>
  </r>
  <r>
    <n v="3"/>
    <n v="55"/>
    <s v="Christopher Saunt"/>
    <x v="10"/>
  </r>
  <r>
    <n v="4"/>
    <n v="67"/>
    <s v="Sam Harrison"/>
    <x v="10"/>
  </r>
  <r>
    <n v="5"/>
    <n v="129"/>
    <s v="Andrew Dunmore"/>
    <x v="10"/>
  </r>
  <r>
    <n v="6"/>
    <n v="151"/>
    <s v="Ian Wilkins"/>
    <x v="10"/>
  </r>
  <r>
    <n v="1"/>
    <n v="175"/>
    <s v="Marvin Smith"/>
    <x v="11"/>
  </r>
  <r>
    <n v="2"/>
    <n v="184"/>
    <s v="Jay Snutch"/>
    <x v="11"/>
  </r>
  <r>
    <n v="3"/>
    <n v="189"/>
    <s v="Jonathan Beaumont"/>
    <x v="11"/>
  </r>
  <r>
    <n v="4"/>
    <n v="203"/>
    <s v="Scott Kimberlin"/>
    <x v="11"/>
  </r>
  <r>
    <n v="5"/>
    <n v="212"/>
    <s v="Steve Cross"/>
    <x v="11"/>
  </r>
  <r>
    <n v="6"/>
    <n v="219"/>
    <s v="Aaron Wardle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5"/>
    <m/>
    <m/>
    <x v="12"/>
  </r>
  <r>
    <n v="6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5"/>
    <m/>
    <m/>
    <x v="13"/>
  </r>
  <r>
    <n v="6"/>
    <m/>
    <m/>
    <x v="13"/>
  </r>
  <r>
    <n v="1"/>
    <n v="145"/>
    <s v="Matt Richardson"/>
    <x v="14"/>
  </r>
  <r>
    <n v="2"/>
    <n v="179"/>
    <s v="Paulo Santos"/>
    <x v="14"/>
  </r>
  <r>
    <n v="3"/>
    <n v="202"/>
    <s v="Shane Connellan"/>
    <x v="14"/>
  </r>
  <r>
    <n v="4"/>
    <n v="255"/>
    <s v="Kevin Borley"/>
    <x v="14"/>
  </r>
  <r>
    <n v="5"/>
    <n v="263"/>
    <s v="Andi Wells"/>
    <x v="14"/>
  </r>
  <r>
    <n v="6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5"/>
    <m/>
    <m/>
    <x v="15"/>
  </r>
  <r>
    <n v="6"/>
    <m/>
    <m/>
    <x v="15"/>
  </r>
  <r>
    <n v="1"/>
    <n v="70"/>
    <s v="Rich Boot"/>
    <x v="16"/>
  </r>
  <r>
    <n v="2"/>
    <n v="125"/>
    <s v="Adam Mills"/>
    <x v="16"/>
  </r>
  <r>
    <n v="3"/>
    <n v="139"/>
    <s v="Kevin Matlock"/>
    <x v="16"/>
  </r>
  <r>
    <n v="4"/>
    <n v="152"/>
    <s v="Mark Hodson"/>
    <x v="16"/>
  </r>
  <r>
    <n v="5"/>
    <n v="153"/>
    <s v="Christopher Brooks-Green"/>
    <x v="16"/>
  </r>
  <r>
    <n v="6"/>
    <n v="154"/>
    <s v="James Oulton"/>
    <x v="16"/>
  </r>
  <r>
    <n v="1"/>
    <n v="158"/>
    <s v="Tim Smith"/>
    <x v="17"/>
  </r>
  <r>
    <n v="2"/>
    <n v="182"/>
    <s v="Stephen Holmes"/>
    <x v="17"/>
  </r>
  <r>
    <n v="3"/>
    <n v="185"/>
    <s v="Andy Ball"/>
    <x v="17"/>
  </r>
  <r>
    <n v="4"/>
    <n v="192"/>
    <s v="Richard Buckby"/>
    <x v="17"/>
  </r>
  <r>
    <n v="5"/>
    <n v="227"/>
    <s v="Steve Wright"/>
    <x v="17"/>
  </r>
  <r>
    <n v="6"/>
    <n v="230"/>
    <s v="Elliott Hodson"/>
    <x v="17"/>
  </r>
  <r>
    <n v="1"/>
    <n v="128"/>
    <s v="Jonathan Morgan"/>
    <x v="18"/>
  </r>
  <r>
    <n v="2"/>
    <n v="237"/>
    <s v="John Clampin"/>
    <x v="18"/>
  </r>
  <r>
    <n v="3"/>
    <n v="258"/>
    <s v="Stephen West"/>
    <x v="18"/>
  </r>
  <r>
    <n v="4"/>
    <m/>
    <m/>
    <x v="18"/>
  </r>
  <r>
    <n v="5"/>
    <m/>
    <m/>
    <x v="18"/>
  </r>
  <r>
    <n v="6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5"/>
    <m/>
    <m/>
    <x v="19"/>
  </r>
  <r>
    <n v="6"/>
    <m/>
    <m/>
    <x v="19"/>
  </r>
  <r>
    <n v="1"/>
    <n v="249"/>
    <s v="Graham Dickens"/>
    <x v="20"/>
  </r>
  <r>
    <n v="2"/>
    <m/>
    <m/>
    <x v="20"/>
  </r>
  <r>
    <n v="3"/>
    <m/>
    <m/>
    <x v="20"/>
  </r>
  <r>
    <n v="4"/>
    <m/>
    <m/>
    <x v="20"/>
  </r>
  <r>
    <n v="5"/>
    <m/>
    <m/>
    <x v="20"/>
  </r>
  <r>
    <n v="6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5"/>
    <m/>
    <m/>
    <x v="21"/>
  </r>
  <r>
    <n v="6"/>
    <m/>
    <m/>
    <x v="21"/>
  </r>
  <r>
    <n v="1"/>
    <n v="28"/>
    <s v="Dean Hickin"/>
    <x v="22"/>
  </r>
  <r>
    <n v="2"/>
    <n v="33"/>
    <s v="Martin Makin"/>
    <x v="22"/>
  </r>
  <r>
    <n v="3"/>
    <n v="44"/>
    <s v="Peter Armstrong"/>
    <x v="22"/>
  </r>
  <r>
    <n v="4"/>
    <n v="71"/>
    <s v="Ryan Ballard"/>
    <x v="22"/>
  </r>
  <r>
    <n v="5"/>
    <n v="94"/>
    <s v="Declan Grewcock"/>
    <x v="22"/>
  </r>
  <r>
    <n v="6"/>
    <n v="169"/>
    <s v="Chris Clare"/>
    <x v="22"/>
  </r>
  <r>
    <n v="1"/>
    <n v="193"/>
    <s v="Ashley Wootton"/>
    <x v="23"/>
  </r>
  <r>
    <n v="2"/>
    <n v="210"/>
    <s v="Matthew Orchard"/>
    <x v="23"/>
  </r>
  <r>
    <n v="3"/>
    <n v="241"/>
    <s v="Colin Mayes"/>
    <x v="23"/>
  </r>
  <r>
    <n v="4"/>
    <m/>
    <m/>
    <x v="23"/>
  </r>
  <r>
    <n v="5"/>
    <m/>
    <m/>
    <x v="23"/>
  </r>
  <r>
    <n v="6"/>
    <m/>
    <m/>
    <x v="23"/>
  </r>
  <r>
    <n v="1"/>
    <n v="19"/>
    <s v="Matt Adcock"/>
    <x v="24"/>
  </r>
  <r>
    <n v="2"/>
    <n v="22"/>
    <s v="Sam Ward"/>
    <x v="24"/>
  </r>
  <r>
    <n v="3"/>
    <n v="31"/>
    <s v="Michael Whitehead"/>
    <x v="24"/>
  </r>
  <r>
    <n v="4"/>
    <n v="54"/>
    <s v="Stephen Waterhouse"/>
    <x v="24"/>
  </r>
  <r>
    <n v="5"/>
    <n v="58"/>
    <s v="Ben Fenwick"/>
    <x v="24"/>
  </r>
  <r>
    <n v="6"/>
    <n v="66"/>
    <s v="Edward Hall"/>
    <x v="24"/>
  </r>
  <r>
    <n v="1"/>
    <n v="74"/>
    <s v="Matt Lawley"/>
    <x v="25"/>
  </r>
  <r>
    <n v="2"/>
    <n v="83"/>
    <s v="Jez Harding"/>
    <x v="25"/>
  </r>
  <r>
    <n v="3"/>
    <n v="99"/>
    <s v="Liam McEntee"/>
    <x v="25"/>
  </r>
  <r>
    <n v="4"/>
    <n v="102"/>
    <s v="Clinton Deacon"/>
    <x v="25"/>
  </r>
  <r>
    <n v="5"/>
    <n v="106"/>
    <s v="Ben Wright"/>
    <x v="25"/>
  </r>
  <r>
    <n v="6"/>
    <n v="112"/>
    <s v="Derek Gordon"/>
    <x v="25"/>
  </r>
  <r>
    <n v="1"/>
    <n v="41"/>
    <s v="Matthew Brown"/>
    <x v="26"/>
  </r>
  <r>
    <n v="2"/>
    <n v="65"/>
    <s v="George Davenport"/>
    <x v="26"/>
  </r>
  <r>
    <n v="3"/>
    <n v="73"/>
    <s v="Stephen Snow"/>
    <x v="26"/>
  </r>
  <r>
    <n v="4"/>
    <n v="97"/>
    <s v="Ian Thompson"/>
    <x v="26"/>
  </r>
  <r>
    <n v="5"/>
    <n v="119"/>
    <s v="Mark White"/>
    <x v="26"/>
  </r>
  <r>
    <n v="6"/>
    <n v="120"/>
    <s v="Hugh Potter"/>
    <x v="26"/>
  </r>
  <r>
    <n v="1"/>
    <n v="173"/>
    <s v="James Knight"/>
    <x v="27"/>
  </r>
  <r>
    <n v="2"/>
    <n v="225"/>
    <s v="Chris Unwin"/>
    <x v="27"/>
  </r>
  <r>
    <n v="3"/>
    <n v="238"/>
    <s v="Mike Percival"/>
    <x v="27"/>
  </r>
  <r>
    <n v="4"/>
    <n v="245"/>
    <s v="Michael Walton"/>
    <x v="27"/>
  </r>
  <r>
    <n v="5"/>
    <n v="250"/>
    <s v="Thomas Harris"/>
    <x v="27"/>
  </r>
  <r>
    <n v="6"/>
    <m/>
    <m/>
    <x v="27"/>
  </r>
  <r>
    <n v="1"/>
    <n v="81"/>
    <s v="Andrew Hough"/>
    <x v="28"/>
  </r>
  <r>
    <n v="2"/>
    <n v="98"/>
    <s v="Louis Barnes"/>
    <x v="28"/>
  </r>
  <r>
    <n v="3"/>
    <n v="101"/>
    <s v="Callum Peake"/>
    <x v="28"/>
  </r>
  <r>
    <n v="4"/>
    <n v="116"/>
    <s v="Mark Parker"/>
    <x v="28"/>
  </r>
  <r>
    <n v="5"/>
    <n v="137"/>
    <s v="Andrew Allsop"/>
    <x v="28"/>
  </r>
  <r>
    <n v="6"/>
    <n v="172"/>
    <s v="Matthew Joyce"/>
    <x v="28"/>
  </r>
  <r>
    <n v="1"/>
    <n v="190"/>
    <s v="Chris Osborne"/>
    <x v="29"/>
  </r>
  <r>
    <n v="2"/>
    <n v="199"/>
    <s v="Adrian Fowler"/>
    <x v="29"/>
  </r>
  <r>
    <n v="3"/>
    <n v="242"/>
    <s v="Martin Yeomans"/>
    <x v="29"/>
  </r>
  <r>
    <n v="4"/>
    <n v="253"/>
    <s v="Matt Atkinson"/>
    <x v="29"/>
  </r>
  <r>
    <n v="5"/>
    <m/>
    <m/>
    <x v="29"/>
  </r>
  <r>
    <n v="6"/>
    <m/>
    <m/>
    <x v="29"/>
  </r>
  <r>
    <n v="1"/>
    <n v="16"/>
    <s v="Jake Curson"/>
    <x v="30"/>
  </r>
  <r>
    <n v="2"/>
    <n v="27"/>
    <s v="Harry Chapman"/>
    <x v="30"/>
  </r>
  <r>
    <n v="3"/>
    <m/>
    <m/>
    <x v="30"/>
  </r>
  <r>
    <n v="4"/>
    <m/>
    <m/>
    <x v="30"/>
  </r>
  <r>
    <n v="5"/>
    <m/>
    <m/>
    <x v="30"/>
  </r>
  <r>
    <n v="6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5"/>
    <m/>
    <m/>
    <x v="31"/>
  </r>
  <r>
    <n v="6"/>
    <m/>
    <m/>
    <x v="31"/>
  </r>
  <r>
    <n v="1"/>
    <n v="6"/>
    <s v="Simon Allen"/>
    <x v="32"/>
  </r>
  <r>
    <n v="2"/>
    <n v="8"/>
    <s v="Luke Ingram"/>
    <x v="32"/>
  </r>
  <r>
    <n v="3"/>
    <n v="12"/>
    <s v="Dawed Yousuf"/>
    <x v="32"/>
  </r>
  <r>
    <n v="4"/>
    <n v="15"/>
    <s v="Scott Green"/>
    <x v="32"/>
  </r>
  <r>
    <n v="5"/>
    <n v="18"/>
    <s v="Richard Wayman"/>
    <x v="32"/>
  </r>
  <r>
    <n v="6"/>
    <n v="35"/>
    <s v="Joel Goodison"/>
    <x v="32"/>
  </r>
  <r>
    <n v="1"/>
    <n v="42"/>
    <s v="Vincent Charles"/>
    <x v="33"/>
  </r>
  <r>
    <n v="2"/>
    <n v="46"/>
    <s v="Jack Easthope"/>
    <x v="33"/>
  </r>
  <r>
    <n v="3"/>
    <n v="49"/>
    <s v="Tom Allen"/>
    <x v="33"/>
  </r>
  <r>
    <n v="4"/>
    <n v="78"/>
    <s v="Lee Garner"/>
    <x v="33"/>
  </r>
  <r>
    <n v="5"/>
    <n v="100"/>
    <s v="Daniel Wordsworth"/>
    <x v="33"/>
  </r>
  <r>
    <n v="6"/>
    <n v="108"/>
    <s v="Rich Harris"/>
    <x v="33"/>
  </r>
  <r>
    <n v="1"/>
    <n v="4"/>
    <s v="Sam Martin"/>
    <x v="34"/>
  </r>
  <r>
    <n v="2"/>
    <n v="23"/>
    <s v="Daniel Ryan"/>
    <x v="34"/>
  </r>
  <r>
    <n v="3"/>
    <n v="43"/>
    <s v="Will Reuben"/>
    <x v="34"/>
  </r>
  <r>
    <n v="4"/>
    <n v="45"/>
    <s v="Daniel Franks"/>
    <x v="34"/>
  </r>
  <r>
    <n v="5"/>
    <n v="47"/>
    <s v="Stuart Neyton"/>
    <x v="34"/>
  </r>
  <r>
    <n v="6"/>
    <n v="52"/>
    <s v="Nick Barker"/>
    <x v="34"/>
  </r>
  <r>
    <n v="1"/>
    <n v="86"/>
    <s v="Mark Bennett"/>
    <x v="35"/>
  </r>
  <r>
    <n v="2"/>
    <n v="89"/>
    <s v="Nigel Smith"/>
    <x v="35"/>
  </r>
  <r>
    <n v="3"/>
    <n v="90"/>
    <s v="George Marchant"/>
    <x v="35"/>
  </r>
  <r>
    <n v="4"/>
    <n v="123"/>
    <s v="Bartosz Krasowski"/>
    <x v="35"/>
  </r>
  <r>
    <n v="5"/>
    <n v="168"/>
    <s v="Anthony Happer"/>
    <x v="35"/>
  </r>
  <r>
    <n v="6"/>
    <n v="178"/>
    <s v="Ruairi Byrne"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5"/>
    <m/>
    <m/>
    <x v="36"/>
  </r>
  <r>
    <n v="6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5"/>
    <m/>
    <m/>
    <x v="37"/>
  </r>
  <r>
    <n v="6"/>
    <m/>
    <m/>
    <x v="37"/>
  </r>
  <r>
    <n v="1"/>
    <n v="13"/>
    <s v="Gurmit Singh"/>
    <x v="38"/>
  </r>
  <r>
    <n v="2"/>
    <n v="30"/>
    <s v="David Pearce"/>
    <x v="38"/>
  </r>
  <r>
    <n v="3"/>
    <n v="39"/>
    <s v="James Boyd"/>
    <x v="38"/>
  </r>
  <r>
    <n v="4"/>
    <n v="77"/>
    <s v="Haseeb Ahmad"/>
    <x v="38"/>
  </r>
  <r>
    <n v="5"/>
    <n v="80"/>
    <s v="Jason Firth"/>
    <x v="38"/>
  </r>
  <r>
    <n v="6"/>
    <n v="110"/>
    <s v="Jolyon Dales"/>
    <x v="38"/>
  </r>
  <r>
    <n v="1"/>
    <n v="135"/>
    <s v="Andy Gale"/>
    <x v="39"/>
  </r>
  <r>
    <n v="2"/>
    <n v="200"/>
    <s v="David White"/>
    <x v="39"/>
  </r>
  <r>
    <n v="3"/>
    <n v="209"/>
    <s v="David Brownlow"/>
    <x v="39"/>
  </r>
  <r>
    <n v="4"/>
    <n v="211"/>
    <s v="Marcus Shaikh"/>
    <x v="39"/>
  </r>
  <r>
    <n v="5"/>
    <n v="223"/>
    <s v="George Higgitt"/>
    <x v="39"/>
  </r>
  <r>
    <n v="6"/>
    <n v="232"/>
    <s v="Michael Smith"/>
    <x v="39"/>
  </r>
  <r>
    <n v="1"/>
    <m/>
    <m/>
    <x v="40"/>
  </r>
  <r>
    <n v="2"/>
    <m/>
    <m/>
    <x v="40"/>
  </r>
  <r>
    <n v="3"/>
    <m/>
    <m/>
    <x v="40"/>
  </r>
  <r>
    <n v="4"/>
    <m/>
    <m/>
    <x v="40"/>
  </r>
  <r>
    <n v="5"/>
    <m/>
    <m/>
    <x v="40"/>
  </r>
  <r>
    <n v="6"/>
    <m/>
    <m/>
    <x v="40"/>
  </r>
  <r>
    <n v="1"/>
    <m/>
    <m/>
    <x v="41"/>
  </r>
  <r>
    <n v="2"/>
    <m/>
    <m/>
    <x v="41"/>
  </r>
  <r>
    <n v="3"/>
    <m/>
    <m/>
    <x v="41"/>
  </r>
  <r>
    <n v="4"/>
    <m/>
    <m/>
    <x v="41"/>
  </r>
  <r>
    <n v="5"/>
    <m/>
    <m/>
    <x v="41"/>
  </r>
  <r>
    <n v="6"/>
    <m/>
    <m/>
    <x v="41"/>
  </r>
  <r>
    <n v="1"/>
    <n v="11"/>
    <s v="Josh Smith"/>
    <x v="42"/>
  </r>
  <r>
    <n v="2"/>
    <n v="63"/>
    <s v="Russell Balbi"/>
    <x v="42"/>
  </r>
  <r>
    <n v="3"/>
    <n v="104"/>
    <s v="Jake Smith"/>
    <x v="42"/>
  </r>
  <r>
    <n v="4"/>
    <n v="146"/>
    <s v="Daniel Cook"/>
    <x v="42"/>
  </r>
  <r>
    <n v="5"/>
    <n v="148"/>
    <s v="David Gavin"/>
    <x v="42"/>
  </r>
  <r>
    <n v="6"/>
    <n v="176"/>
    <s v="Gary Sawle"/>
    <x v="42"/>
  </r>
  <r>
    <n v="1"/>
    <n v="228"/>
    <s v="Kevin Brooks"/>
    <x v="43"/>
  </r>
  <r>
    <n v="2"/>
    <n v="240"/>
    <s v="Stuart Hunter"/>
    <x v="43"/>
  </r>
  <r>
    <n v="3"/>
    <n v="268"/>
    <s v="Raymond Draycott"/>
    <x v="43"/>
  </r>
  <r>
    <n v="4"/>
    <m/>
    <m/>
    <x v="43"/>
  </r>
  <r>
    <n v="5"/>
    <m/>
    <m/>
    <x v="43"/>
  </r>
  <r>
    <n v="6"/>
    <m/>
    <m/>
    <x v="43"/>
  </r>
  <r>
    <n v="1"/>
    <n v="256"/>
    <s v="Paul Harrison"/>
    <x v="44"/>
  </r>
  <r>
    <n v="2"/>
    <m/>
    <m/>
    <x v="44"/>
  </r>
  <r>
    <n v="3"/>
    <m/>
    <m/>
    <x v="44"/>
  </r>
  <r>
    <n v="4"/>
    <m/>
    <m/>
    <x v="44"/>
  </r>
  <r>
    <n v="5"/>
    <m/>
    <m/>
    <x v="44"/>
  </r>
  <r>
    <n v="6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5"/>
    <m/>
    <m/>
    <x v="45"/>
  </r>
  <r>
    <n v="6"/>
    <m/>
    <m/>
    <x v="45"/>
  </r>
  <r>
    <n v="1"/>
    <n v="142"/>
    <s v="Tom Robotham"/>
    <x v="46"/>
  </r>
  <r>
    <n v="2"/>
    <n v="198"/>
    <s v="Craig Wilkinson"/>
    <x v="46"/>
  </r>
  <r>
    <n v="3"/>
    <n v="252"/>
    <s v="Martyn Lewin"/>
    <x v="46"/>
  </r>
  <r>
    <n v="4"/>
    <n v="254"/>
    <s v="Michael Odam"/>
    <x v="46"/>
  </r>
  <r>
    <n v="5"/>
    <m/>
    <m/>
    <x v="46"/>
  </r>
  <r>
    <n v="6"/>
    <m/>
    <m/>
    <x v="46"/>
  </r>
  <r>
    <n v="1"/>
    <m/>
    <m/>
    <x v="47"/>
  </r>
  <r>
    <n v="2"/>
    <m/>
    <m/>
    <x v="47"/>
  </r>
  <r>
    <n v="3"/>
    <m/>
    <m/>
    <x v="47"/>
  </r>
  <r>
    <n v="4"/>
    <m/>
    <m/>
    <x v="47"/>
  </r>
  <r>
    <n v="5"/>
    <m/>
    <m/>
    <x v="47"/>
  </r>
  <r>
    <n v="6"/>
    <m/>
    <m/>
    <x v="47"/>
  </r>
  <r>
    <n v="1"/>
    <n v="69"/>
    <s v="James Sutton"/>
    <x v="48"/>
  </r>
  <r>
    <n v="2"/>
    <n v="75"/>
    <s v="Tom Rochelle"/>
    <x v="48"/>
  </r>
  <r>
    <n v="3"/>
    <n v="84"/>
    <s v="Scott Bradford"/>
    <x v="48"/>
  </r>
  <r>
    <n v="4"/>
    <n v="88"/>
    <s v="Jamie Dean"/>
    <x v="48"/>
  </r>
  <r>
    <n v="5"/>
    <n v="91"/>
    <s v="Kurt Wilson"/>
    <x v="48"/>
  </r>
  <r>
    <n v="6"/>
    <n v="92"/>
    <s v="George Wilson"/>
    <x v="48"/>
  </r>
  <r>
    <n v="1"/>
    <n v="105"/>
    <s v="Chris Page"/>
    <x v="49"/>
  </r>
  <r>
    <n v="2"/>
    <n v="126"/>
    <s v="Andy Nicholls"/>
    <x v="49"/>
  </r>
  <r>
    <n v="3"/>
    <n v="140"/>
    <s v="Kier Lymn"/>
    <x v="49"/>
  </r>
  <r>
    <n v="4"/>
    <n v="159"/>
    <s v="Robert Craig"/>
    <x v="49"/>
  </r>
  <r>
    <n v="5"/>
    <m/>
    <m/>
    <x v="49"/>
  </r>
  <r>
    <n v="6"/>
    <m/>
    <m/>
    <x v="49"/>
  </r>
  <r>
    <n v="1"/>
    <n v="10"/>
    <s v="Sam Etoe"/>
    <x v="50"/>
  </r>
  <r>
    <n v="2"/>
    <n v="103"/>
    <s v="Matthew Wells"/>
    <x v="50"/>
  </r>
  <r>
    <n v="3"/>
    <n v="109"/>
    <s v="David Boocock"/>
    <x v="50"/>
  </r>
  <r>
    <n v="4"/>
    <n v="111"/>
    <s v="Andrew Price"/>
    <x v="50"/>
  </r>
  <r>
    <n v="5"/>
    <n v="117"/>
    <s v="Lewis Firth"/>
    <x v="50"/>
  </r>
  <r>
    <n v="6"/>
    <n v="121"/>
    <s v="Ross Wilson"/>
    <x v="50"/>
  </r>
  <r>
    <n v="1"/>
    <n v="136"/>
    <s v="Andrew Cooper"/>
    <x v="51"/>
  </r>
  <r>
    <n v="2"/>
    <n v="165"/>
    <s v="Harry Wells"/>
    <x v="51"/>
  </r>
  <r>
    <n v="3"/>
    <n v="166"/>
    <s v="Brian Williams"/>
    <x v="51"/>
  </r>
  <r>
    <n v="4"/>
    <n v="217"/>
    <s v="Chris Noble"/>
    <x v="51"/>
  </r>
  <r>
    <n v="5"/>
    <n v="221"/>
    <s v="Stuart Wells"/>
    <x v="51"/>
  </r>
  <r>
    <n v="6"/>
    <n v="247"/>
    <s v="David Elkins"/>
    <x v="51"/>
  </r>
  <r>
    <n v="1"/>
    <n v="3"/>
    <s v="Ben Darlow"/>
    <x v="52"/>
  </r>
  <r>
    <n v="2"/>
    <n v="14"/>
    <s v="Alan Smith"/>
    <x v="52"/>
  </r>
  <r>
    <n v="3"/>
    <n v="26"/>
    <s v="David Frankland"/>
    <x v="52"/>
  </r>
  <r>
    <n v="4"/>
    <n v="29"/>
    <s v="Daniel Thomas"/>
    <x v="52"/>
  </r>
  <r>
    <n v="5"/>
    <n v="32"/>
    <s v="Simon Mayes"/>
    <x v="52"/>
  </r>
  <r>
    <n v="6"/>
    <n v="34"/>
    <s v="Michael HODSON"/>
    <x v="52"/>
  </r>
  <r>
    <n v="1"/>
    <n v="61"/>
    <s v="James Donaldson"/>
    <x v="53"/>
  </r>
  <r>
    <n v="2"/>
    <n v="64"/>
    <s v="Olabayo Ishola"/>
    <x v="53"/>
  </r>
  <r>
    <n v="3"/>
    <n v="72"/>
    <s v="Noel Nformi"/>
    <x v="53"/>
  </r>
  <r>
    <n v="4"/>
    <n v="82"/>
    <s v="Steven Kirk"/>
    <x v="53"/>
  </r>
  <r>
    <n v="5"/>
    <n v="107"/>
    <s v="Alan Desmond"/>
    <x v="53"/>
  </r>
  <r>
    <n v="6"/>
    <n v="114"/>
    <s v="Kashim Haque"/>
    <x v="53"/>
  </r>
  <r>
    <n v="1"/>
    <n v="60"/>
    <s v="Liam Wells"/>
    <x v="54"/>
  </r>
  <r>
    <n v="2"/>
    <n v="85"/>
    <s v="Ian Murdey"/>
    <x v="54"/>
  </r>
  <r>
    <n v="3"/>
    <n v="87"/>
    <s v="Ben Collins"/>
    <x v="54"/>
  </r>
  <r>
    <n v="4"/>
    <n v="93"/>
    <s v="Andrew Hirst"/>
    <x v="54"/>
  </r>
  <r>
    <n v="5"/>
    <n v="143"/>
    <s v="Sam Smith"/>
    <x v="54"/>
  </r>
  <r>
    <n v="6"/>
    <n v="251"/>
    <s v="Peter Meads"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5"/>
    <m/>
    <m/>
    <x v="55"/>
  </r>
  <r>
    <n v="6"/>
    <m/>
    <m/>
    <x v="55"/>
  </r>
  <r>
    <n v="1"/>
    <m/>
    <m/>
    <x v="56"/>
  </r>
  <r>
    <n v="2"/>
    <m/>
    <m/>
    <x v="56"/>
  </r>
  <r>
    <n v="3"/>
    <m/>
    <m/>
    <x v="56"/>
  </r>
  <r>
    <n v="4"/>
    <m/>
    <m/>
    <x v="56"/>
  </r>
  <r>
    <n v="5"/>
    <m/>
    <m/>
    <x v="56"/>
  </r>
  <r>
    <n v="6"/>
    <m/>
    <m/>
    <x v="56"/>
  </r>
  <r>
    <n v="1"/>
    <m/>
    <m/>
    <x v="57"/>
  </r>
  <r>
    <n v="2"/>
    <m/>
    <m/>
    <x v="57"/>
  </r>
  <r>
    <n v="3"/>
    <m/>
    <m/>
    <x v="57"/>
  </r>
  <r>
    <n v="4"/>
    <m/>
    <m/>
    <x v="57"/>
  </r>
  <r>
    <n v="5"/>
    <m/>
    <m/>
    <x v="57"/>
  </r>
  <r>
    <n v="6"/>
    <m/>
    <m/>
    <x v="57"/>
  </r>
  <r>
    <n v="1"/>
    <n v="17"/>
    <s v="John White"/>
    <x v="58"/>
  </r>
  <r>
    <n v="2"/>
    <n v="37"/>
    <s v="Matthew Franklin"/>
    <x v="58"/>
  </r>
  <r>
    <n v="3"/>
    <n v="38"/>
    <s v="Bruno Nikoloff"/>
    <x v="58"/>
  </r>
  <r>
    <n v="4"/>
    <n v="174"/>
    <s v="Matt Gayton"/>
    <x v="58"/>
  </r>
  <r>
    <n v="5"/>
    <n v="196"/>
    <s v="Andrew Picknell"/>
    <x v="58"/>
  </r>
  <r>
    <n v="6"/>
    <n v="197"/>
    <s v="Ricky Aggarwal"/>
    <x v="58"/>
  </r>
  <r>
    <n v="1"/>
    <n v="207"/>
    <s v="Craig Reast"/>
    <x v="59"/>
  </r>
  <r>
    <n v="2"/>
    <m/>
    <m/>
    <x v="59"/>
  </r>
  <r>
    <n v="3"/>
    <m/>
    <m/>
    <x v="59"/>
  </r>
  <r>
    <n v="4"/>
    <m/>
    <m/>
    <x v="59"/>
  </r>
  <r>
    <n v="5"/>
    <m/>
    <m/>
    <x v="59"/>
  </r>
  <r>
    <n v="6"/>
    <m/>
    <m/>
    <x v="59"/>
  </r>
  <r>
    <m/>
    <m/>
    <m/>
    <x v="6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1">
  <r>
    <n v="1"/>
    <m/>
    <m/>
    <x v="0"/>
  </r>
  <r>
    <n v="2"/>
    <m/>
    <m/>
    <x v="0"/>
  </r>
  <r>
    <n v="3"/>
    <m/>
    <m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17"/>
    <s v="Megan Griffiths"/>
    <x v="2"/>
  </r>
  <r>
    <n v="2"/>
    <n v="40"/>
    <s v="Susan Stringer"/>
    <x v="2"/>
  </r>
  <r>
    <n v="3"/>
    <n v="41"/>
    <s v="Emma Masser"/>
    <x v="2"/>
  </r>
  <r>
    <n v="4"/>
    <n v="47"/>
    <s v="Erica Bassford"/>
    <x v="2"/>
  </r>
  <r>
    <n v="1"/>
    <n v="51"/>
    <s v="Jane Barrett"/>
    <x v="3"/>
  </r>
  <r>
    <n v="2"/>
    <n v="63"/>
    <s v="Joanne Crow"/>
    <x v="3"/>
  </r>
  <r>
    <n v="3"/>
    <n v="88"/>
    <s v="Alice Belcher"/>
    <x v="3"/>
  </r>
  <r>
    <n v="4"/>
    <n v="91"/>
    <s v="Judy Parkes"/>
    <x v="3"/>
  </r>
  <r>
    <n v="1"/>
    <n v="23"/>
    <s v="Claire Harrison"/>
    <x v="4"/>
  </r>
  <r>
    <n v="2"/>
    <n v="104"/>
    <s v="Nicky Olds"/>
    <x v="4"/>
  </r>
  <r>
    <n v="3"/>
    <n v="105"/>
    <s v="Colette Ward"/>
    <x v="4"/>
  </r>
  <r>
    <n v="4"/>
    <n v="113"/>
    <s v="Sheryl Kidd"/>
    <x v="4"/>
  </r>
  <r>
    <n v="1"/>
    <n v="114"/>
    <s v="Sally Cook"/>
    <x v="5"/>
  </r>
  <r>
    <n v="2"/>
    <n v="136"/>
    <s v="Joanne Brooks"/>
    <x v="5"/>
  </r>
  <r>
    <n v="3"/>
    <n v="147"/>
    <s v="Ann Gardner"/>
    <x v="5"/>
  </r>
  <r>
    <n v="4"/>
    <n v="148"/>
    <s v="Faye Birch"/>
    <x v="5"/>
  </r>
  <r>
    <n v="1"/>
    <n v="9"/>
    <s v="Hollie Elliott"/>
    <x v="6"/>
  </r>
  <r>
    <n v="2"/>
    <n v="24"/>
    <s v="Andrea Winkless"/>
    <x v="6"/>
  </r>
  <r>
    <n v="3"/>
    <n v="32"/>
    <s v="Victoria Elston"/>
    <x v="6"/>
  </r>
  <r>
    <n v="4"/>
    <n v="35"/>
    <s v="Jessica Bailey"/>
    <x v="6"/>
  </r>
  <r>
    <n v="1"/>
    <n v="46"/>
    <s v="Dawn Storer"/>
    <x v="7"/>
  </r>
  <r>
    <n v="2"/>
    <n v="67"/>
    <s v="Naomi Steel"/>
    <x v="7"/>
  </r>
  <r>
    <n v="3"/>
    <n v="119"/>
    <s v="Katy Young"/>
    <x v="7"/>
  </r>
  <r>
    <n v="4"/>
    <m/>
    <m/>
    <x v="7"/>
  </r>
  <r>
    <n v="1"/>
    <n v="2"/>
    <s v="Amelia Cook"/>
    <x v="8"/>
  </r>
  <r>
    <n v="2"/>
    <n v="3"/>
    <s v="Sarah Thorp"/>
    <x v="8"/>
  </r>
  <r>
    <n v="3"/>
    <n v="37"/>
    <s v="Donatella Querzoli"/>
    <x v="8"/>
  </r>
  <r>
    <n v="4"/>
    <n v="50"/>
    <s v="Jacqueline Lake"/>
    <x v="8"/>
  </r>
  <r>
    <n v="1"/>
    <n v="59"/>
    <s v="Eva Morant"/>
    <x v="9"/>
  </r>
  <r>
    <n v="2"/>
    <n v="64"/>
    <s v="Joanne Stark"/>
    <x v="9"/>
  </r>
  <r>
    <n v="3"/>
    <n v="76"/>
    <s v="Joy Brown"/>
    <x v="9"/>
  </r>
  <r>
    <n v="4"/>
    <n v="83"/>
    <s v="Sonal Bhuptani"/>
    <x v="9"/>
  </r>
  <r>
    <n v="1"/>
    <n v="10"/>
    <s v="Laura Storer"/>
    <x v="10"/>
  </r>
  <r>
    <n v="2"/>
    <n v="21"/>
    <s v="Elisa Whittlestone"/>
    <x v="10"/>
  </r>
  <r>
    <n v="3"/>
    <n v="55"/>
    <s v="Michelle Findon"/>
    <x v="10"/>
  </r>
  <r>
    <n v="4"/>
    <n v="60"/>
    <s v="Louise Steel"/>
    <x v="10"/>
  </r>
  <r>
    <n v="1"/>
    <n v="66"/>
    <s v="Vicky Coats"/>
    <x v="11"/>
  </r>
  <r>
    <n v="2"/>
    <n v="115"/>
    <s v="Gillian Rathbone"/>
    <x v="11"/>
  </r>
  <r>
    <n v="3"/>
    <n v="117"/>
    <s v="Anne Marie MacDonald"/>
    <x v="11"/>
  </r>
  <r>
    <n v="4"/>
    <n v="141"/>
    <s v="Marie O'Brien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n v="62"/>
    <s v="Jen Blair"/>
    <x v="14"/>
  </r>
  <r>
    <n v="2"/>
    <n v="71"/>
    <s v="Lisa Hall"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11"/>
    <s v="Kelly Byrne"/>
    <x v="16"/>
  </r>
  <r>
    <n v="2"/>
    <n v="22"/>
    <s v="Stephanie Botterill"/>
    <x v="16"/>
  </r>
  <r>
    <n v="3"/>
    <n v="25"/>
    <s v="Nikki Favell"/>
    <x v="16"/>
  </r>
  <r>
    <n v="4"/>
    <n v="38"/>
    <s v="Linda Whitelegg"/>
    <x v="16"/>
  </r>
  <r>
    <n v="1"/>
    <n v="42"/>
    <s v="Kat Lenthall"/>
    <x v="17"/>
  </r>
  <r>
    <n v="2"/>
    <n v="54"/>
    <s v="Tara Thompson"/>
    <x v="17"/>
  </r>
  <r>
    <n v="3"/>
    <n v="72"/>
    <s v="Rhydell Poole"/>
    <x v="17"/>
  </r>
  <r>
    <n v="4"/>
    <n v="80"/>
    <s v="Samantha Keating"/>
    <x v="17"/>
  </r>
  <r>
    <n v="1"/>
    <n v="33"/>
    <s v="Bernadette Owen"/>
    <x v="18"/>
  </r>
  <r>
    <n v="2"/>
    <n v="131"/>
    <s v="Fawzia Kauser"/>
    <x v="18"/>
  </r>
  <r>
    <n v="3"/>
    <m/>
    <m/>
    <x v="18"/>
  </r>
  <r>
    <n v="4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1"/>
    <n v="102"/>
    <s v="Fleur Dickens"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20"/>
    <s v="Hannah Wheeler"/>
    <x v="22"/>
  </r>
  <r>
    <n v="2"/>
    <n v="52"/>
    <s v="Brodie Upton"/>
    <x v="22"/>
  </r>
  <r>
    <n v="3"/>
    <n v="56"/>
    <s v="Danielle Dawson"/>
    <x v="22"/>
  </r>
  <r>
    <n v="4"/>
    <n v="125"/>
    <s v="Loren Allen"/>
    <x v="22"/>
  </r>
  <r>
    <n v="1"/>
    <m/>
    <m/>
    <x v="23"/>
  </r>
  <r>
    <n v="2"/>
    <m/>
    <m/>
    <x v="23"/>
  </r>
  <r>
    <n v="3"/>
    <m/>
    <m/>
    <x v="23"/>
  </r>
  <r>
    <n v="4"/>
    <m/>
    <m/>
    <x v="23"/>
  </r>
  <r>
    <n v="1"/>
    <n v="13"/>
    <s v="Kelly Wilson"/>
    <x v="24"/>
  </r>
  <r>
    <n v="2"/>
    <n v="31"/>
    <s v="Loz Storer"/>
    <x v="24"/>
  </r>
  <r>
    <n v="3"/>
    <n v="44"/>
    <s v="Penny Masser"/>
    <x v="24"/>
  </r>
  <r>
    <n v="4"/>
    <n v="77"/>
    <s v="Joanne Robertson"/>
    <x v="24"/>
  </r>
  <r>
    <n v="1"/>
    <n v="78"/>
    <s v="Lyni Sargent"/>
    <x v="25"/>
  </r>
  <r>
    <n v="2"/>
    <n v="79"/>
    <s v="Ruth Mansfield"/>
    <x v="25"/>
  </r>
  <r>
    <n v="3"/>
    <n v="87"/>
    <s v="Sue Grewcock"/>
    <x v="25"/>
  </r>
  <r>
    <n v="4"/>
    <n v="89"/>
    <s v="Lauren Ewington"/>
    <x v="25"/>
  </r>
  <r>
    <n v="1"/>
    <n v="36"/>
    <s v="Trudi Unwin"/>
    <x v="26"/>
  </r>
  <r>
    <n v="2"/>
    <n v="53"/>
    <s v="Lorna Brown"/>
    <x v="26"/>
  </r>
  <r>
    <n v="3"/>
    <n v="65"/>
    <s v="Kerry Griffiths"/>
    <x v="26"/>
  </r>
  <r>
    <n v="4"/>
    <n v="106"/>
    <s v="Sue Gardner"/>
    <x v="26"/>
  </r>
  <r>
    <n v="1"/>
    <n v="107"/>
    <s v="Claire Percival"/>
    <x v="27"/>
  </r>
  <r>
    <n v="2"/>
    <n v="122"/>
    <s v="Megan Jones"/>
    <x v="27"/>
  </r>
  <r>
    <n v="3"/>
    <n v="124"/>
    <s v="Katherine Dean"/>
    <x v="27"/>
  </r>
  <r>
    <n v="4"/>
    <m/>
    <m/>
    <x v="27"/>
  </r>
  <r>
    <n v="1"/>
    <n v="14"/>
    <s v="Emily Parker"/>
    <x v="28"/>
  </r>
  <r>
    <n v="2"/>
    <n v="45"/>
    <s v="Victoria Smith"/>
    <x v="28"/>
  </r>
  <r>
    <n v="3"/>
    <n v="68"/>
    <s v="Nancy Bennion"/>
    <x v="28"/>
  </r>
  <r>
    <n v="4"/>
    <n v="69"/>
    <s v="Abby Archer"/>
    <x v="28"/>
  </r>
  <r>
    <n v="1"/>
    <n v="82"/>
    <s v="Sarah Bull"/>
    <x v="29"/>
  </r>
  <r>
    <n v="2"/>
    <n v="98"/>
    <s v="Laura Heitmann"/>
    <x v="29"/>
  </r>
  <r>
    <n v="3"/>
    <n v="129"/>
    <s v="Jessica Southwart"/>
    <x v="29"/>
  </r>
  <r>
    <n v="4"/>
    <m/>
    <m/>
    <x v="29"/>
  </r>
  <r>
    <n v="1"/>
    <n v="140"/>
    <s v="Wendy Griffin"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m/>
    <m/>
    <x v="32"/>
  </r>
  <r>
    <n v="2"/>
    <m/>
    <m/>
    <x v="32"/>
  </r>
  <r>
    <n v="3"/>
    <m/>
    <m/>
    <x v="32"/>
  </r>
  <r>
    <n v="4"/>
    <m/>
    <m/>
    <x v="32"/>
  </r>
  <r>
    <n v="1"/>
    <m/>
    <m/>
    <x v="33"/>
  </r>
  <r>
    <n v="2"/>
    <m/>
    <m/>
    <x v="33"/>
  </r>
  <r>
    <n v="3"/>
    <m/>
    <m/>
    <x v="33"/>
  </r>
  <r>
    <n v="4"/>
    <m/>
    <m/>
    <x v="33"/>
  </r>
  <r>
    <n v="1"/>
    <n v="34"/>
    <s v="Amanda Crane"/>
    <x v="34"/>
  </r>
  <r>
    <n v="2"/>
    <n v="49"/>
    <s v="Ruth Drinkwater"/>
    <x v="34"/>
  </r>
  <r>
    <n v="3"/>
    <n v="84"/>
    <s v="Pip Mattock"/>
    <x v="34"/>
  </r>
  <r>
    <n v="4"/>
    <n v="103"/>
    <s v="Jackie Trivett"/>
    <x v="34"/>
  </r>
  <r>
    <n v="1"/>
    <m/>
    <m/>
    <x v="35"/>
  </r>
  <r>
    <n v="2"/>
    <m/>
    <m/>
    <x v="35"/>
  </r>
  <r>
    <n v="3"/>
    <m/>
    <m/>
    <x v="35"/>
  </r>
  <r>
    <n v="4"/>
    <m/>
    <m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16"/>
    <s v="Leah Boatman"/>
    <x v="38"/>
  </r>
  <r>
    <n v="2"/>
    <n v="26"/>
    <s v="Anna Hiley"/>
    <x v="38"/>
  </r>
  <r>
    <n v="3"/>
    <n v="39"/>
    <s v="Jackie Brown"/>
    <x v="38"/>
  </r>
  <r>
    <n v="4"/>
    <n v="43"/>
    <s v="Kathryn Evans"/>
    <x v="38"/>
  </r>
  <r>
    <n v="1"/>
    <n v="86"/>
    <s v="Helen Ward"/>
    <x v="39"/>
  </r>
  <r>
    <n v="2"/>
    <n v="121"/>
    <s v="Cath Brooks"/>
    <x v="39"/>
  </r>
  <r>
    <n v="3"/>
    <m/>
    <m/>
    <x v="39"/>
  </r>
  <r>
    <n v="4"/>
    <m/>
    <m/>
    <x v="39"/>
  </r>
  <r>
    <n v="1"/>
    <n v="12"/>
    <s v="Saya Sheridan"/>
    <x v="40"/>
  </r>
  <r>
    <n v="2"/>
    <n v="15"/>
    <s v="Michelle Ogilvie"/>
    <x v="40"/>
  </r>
  <r>
    <n v="3"/>
    <n v="19"/>
    <s v="Helen Duncan"/>
    <x v="40"/>
  </r>
  <r>
    <n v="4"/>
    <n v="28"/>
    <s v="Elaine Danby"/>
    <x v="40"/>
  </r>
  <r>
    <n v="1"/>
    <n v="73"/>
    <s v="Alison Woods"/>
    <x v="41"/>
  </r>
  <r>
    <n v="2"/>
    <m/>
    <m/>
    <x v="41"/>
  </r>
  <r>
    <n v="3"/>
    <m/>
    <m/>
    <x v="41"/>
  </r>
  <r>
    <n v="4"/>
    <m/>
    <m/>
    <x v="41"/>
  </r>
  <r>
    <n v="1"/>
    <n v="30"/>
    <s v="Naomi Law"/>
    <x v="42"/>
  </r>
  <r>
    <n v="2"/>
    <n v="57"/>
    <s v="Claire Kiffin"/>
    <x v="42"/>
  </r>
  <r>
    <n v="3"/>
    <n v="116"/>
    <s v="Annabel Gordon"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m/>
    <m/>
    <x v="44"/>
  </r>
  <r>
    <n v="2"/>
    <m/>
    <m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18"/>
    <s v="Jaymee Toon"/>
    <x v="46"/>
  </r>
  <r>
    <n v="2"/>
    <n v="94"/>
    <s v="Faye Mason"/>
    <x v="46"/>
  </r>
  <r>
    <n v="3"/>
    <n v="135"/>
    <s v="Jean Dalby"/>
    <x v="46"/>
  </r>
  <r>
    <n v="4"/>
    <m/>
    <m/>
    <x v="46"/>
  </r>
  <r>
    <n v="1"/>
    <m/>
    <m/>
    <x v="47"/>
  </r>
  <r>
    <n v="2"/>
    <m/>
    <m/>
    <x v="47"/>
  </r>
  <r>
    <n v="3"/>
    <m/>
    <m/>
    <x v="47"/>
  </r>
  <r>
    <n v="4"/>
    <m/>
    <m/>
    <x v="47"/>
  </r>
  <r>
    <n v="1"/>
    <n v="6"/>
    <s v="Rhiannon Baxter"/>
    <x v="48"/>
  </r>
  <r>
    <n v="2"/>
    <n v="29"/>
    <s v="Vicki Lowe"/>
    <x v="48"/>
  </r>
  <r>
    <n v="3"/>
    <n v="48"/>
    <s v="Abigail Arnott"/>
    <x v="48"/>
  </r>
  <r>
    <n v="4"/>
    <n v="108"/>
    <s v="Liz Gard"/>
    <x v="48"/>
  </r>
  <r>
    <n v="1"/>
    <n v="109"/>
    <s v="Christina Heerey"/>
    <x v="49"/>
  </r>
  <r>
    <n v="2"/>
    <n v="130"/>
    <s v="Kristy Nicholls"/>
    <x v="49"/>
  </r>
  <r>
    <n v="3"/>
    <m/>
    <m/>
    <x v="49"/>
  </r>
  <r>
    <n v="4"/>
    <m/>
    <m/>
    <x v="49"/>
  </r>
  <r>
    <n v="1"/>
    <n v="96"/>
    <s v="Nicola Daly"/>
    <x v="50"/>
  </r>
  <r>
    <n v="2"/>
    <n v="97"/>
    <s v="Frankie Sutherington"/>
    <x v="50"/>
  </r>
  <r>
    <n v="3"/>
    <n v="118"/>
    <s v="Michelle Morris"/>
    <x v="50"/>
  </r>
  <r>
    <n v="4"/>
    <n v="133"/>
    <s v="Katy Brennan"/>
    <x v="50"/>
  </r>
  <r>
    <n v="1"/>
    <n v="134"/>
    <s v="Elisabeth Matthews"/>
    <x v="51"/>
  </r>
  <r>
    <n v="2"/>
    <n v="144"/>
    <s v="Sharon Beck"/>
    <x v="51"/>
  </r>
  <r>
    <n v="3"/>
    <n v="145"/>
    <s v="Penny Robb"/>
    <x v="51"/>
  </r>
  <r>
    <n v="4"/>
    <m/>
    <m/>
    <x v="51"/>
  </r>
  <r>
    <n v="1"/>
    <n v="1"/>
    <s v="Claire Frankland"/>
    <x v="52"/>
  </r>
  <r>
    <n v="2"/>
    <n v="5"/>
    <s v="Charlie Nurse"/>
    <x v="52"/>
  </r>
  <r>
    <n v="3"/>
    <n v="8"/>
    <s v="Emily Hall"/>
    <x v="52"/>
  </r>
  <r>
    <n v="4"/>
    <n v="27"/>
    <s v="Linda Barbour"/>
    <x v="52"/>
  </r>
  <r>
    <n v="1"/>
    <n v="61"/>
    <s v="Giorgia Marchiori"/>
    <x v="53"/>
  </r>
  <r>
    <n v="2"/>
    <n v="74"/>
    <s v="Giulia Piccolino"/>
    <x v="53"/>
  </r>
  <r>
    <n v="3"/>
    <n v="75"/>
    <s v="Chune He"/>
    <x v="53"/>
  </r>
  <r>
    <n v="4"/>
    <n v="101"/>
    <s v="Rachel Wheeler"/>
    <x v="53"/>
  </r>
  <r>
    <n v="1"/>
    <n v="58"/>
    <s v="Tracey Johnson"/>
    <x v="54"/>
  </r>
  <r>
    <n v="2"/>
    <n v="70"/>
    <s v="Miriam Cox"/>
    <x v="54"/>
  </r>
  <r>
    <n v="3"/>
    <n v="100"/>
    <s v="Maryjoy Appleton"/>
    <x v="54"/>
  </r>
  <r>
    <n v="4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m/>
    <m/>
    <x v="56"/>
  </r>
  <r>
    <n v="2"/>
    <m/>
    <m/>
    <x v="56"/>
  </r>
  <r>
    <n v="3"/>
    <m/>
    <m/>
    <x v="56"/>
  </r>
  <r>
    <n v="4"/>
    <m/>
    <m/>
    <x v="56"/>
  </r>
  <r>
    <n v="1"/>
    <m/>
    <m/>
    <x v="57"/>
  </r>
  <r>
    <n v="2"/>
    <m/>
    <m/>
    <x v="57"/>
  </r>
  <r>
    <n v="3"/>
    <m/>
    <m/>
    <x v="57"/>
  </r>
  <r>
    <n v="4"/>
    <m/>
    <m/>
    <x v="57"/>
  </r>
  <r>
    <n v="1"/>
    <n v="4"/>
    <s v="Lizzie Borrajo"/>
    <x v="58"/>
  </r>
  <r>
    <n v="2"/>
    <n v="7"/>
    <s v="Grainne Whelehan"/>
    <x v="58"/>
  </r>
  <r>
    <n v="3"/>
    <n v="123"/>
    <s v="Catherine Smith"/>
    <x v="58"/>
  </r>
  <r>
    <n v="4"/>
    <n v="150"/>
    <s v="Jennifer Boyce"/>
    <x v="58"/>
  </r>
  <r>
    <n v="1"/>
    <n v="155"/>
    <s v="Andrea Hurst"/>
    <x v="59"/>
  </r>
  <r>
    <n v="2"/>
    <m/>
    <m/>
    <x v="59"/>
  </r>
  <r>
    <n v="3"/>
    <m/>
    <m/>
    <x v="59"/>
  </r>
  <r>
    <n v="4"/>
    <m/>
    <m/>
    <x v="59"/>
  </r>
  <r>
    <m/>
    <m/>
    <m/>
    <x v="6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1">
  <r>
    <n v="1"/>
    <m/>
    <m/>
    <x v="0"/>
  </r>
  <r>
    <n v="2"/>
    <m/>
    <m/>
    <x v="0"/>
  </r>
  <r>
    <n v="3"/>
    <m/>
    <m/>
    <x v="0"/>
  </r>
  <r>
    <n v="1"/>
    <m/>
    <m/>
    <x v="1"/>
  </r>
  <r>
    <n v="2"/>
    <m/>
    <m/>
    <x v="1"/>
  </r>
  <r>
    <n v="3"/>
    <m/>
    <m/>
    <x v="1"/>
  </r>
  <r>
    <n v="1"/>
    <n v="22"/>
    <s v="Susan Stringer"/>
    <x v="2"/>
  </r>
  <r>
    <n v="2"/>
    <n v="23"/>
    <s v="Emma Masser"/>
    <x v="2"/>
  </r>
  <r>
    <n v="3"/>
    <n v="31"/>
    <s v="Jane Barrett"/>
    <x v="2"/>
  </r>
  <r>
    <n v="1"/>
    <n v="39"/>
    <s v="Joanne Crow"/>
    <x v="3"/>
  </r>
  <r>
    <n v="2"/>
    <n v="64"/>
    <s v="Judy Parkes"/>
    <x v="3"/>
  </r>
  <r>
    <n v="3"/>
    <m/>
    <m/>
    <x v="3"/>
  </r>
  <r>
    <n v="1"/>
    <n v="9"/>
    <s v="Claire Harrison"/>
    <x v="4"/>
  </r>
  <r>
    <n v="2"/>
    <n v="73"/>
    <s v="Nicky Olds"/>
    <x v="4"/>
  </r>
  <r>
    <n v="3"/>
    <n v="74"/>
    <s v="Colette Ward"/>
    <x v="4"/>
  </r>
  <r>
    <n v="1"/>
    <n v="81"/>
    <s v="Sheryl Kidd"/>
    <x v="5"/>
  </r>
  <r>
    <n v="2"/>
    <n v="82"/>
    <s v="Sally Cook"/>
    <x v="5"/>
  </r>
  <r>
    <n v="3"/>
    <n v="107"/>
    <s v="Ann Gardner"/>
    <x v="5"/>
  </r>
  <r>
    <n v="1"/>
    <n v="10"/>
    <s v="Andrea Winkless"/>
    <x v="6"/>
  </r>
  <r>
    <n v="2"/>
    <n v="15"/>
    <s v="Victoria Elston"/>
    <x v="6"/>
  </r>
  <r>
    <n v="3"/>
    <n v="27"/>
    <s v="Dawn Storer"/>
    <x v="6"/>
  </r>
  <r>
    <n v="1"/>
    <n v="43"/>
    <s v="Naomi Steel"/>
    <x v="7"/>
  </r>
  <r>
    <n v="2"/>
    <n v="86"/>
    <s v="Katy Young"/>
    <x v="7"/>
  </r>
  <r>
    <n v="3"/>
    <m/>
    <m/>
    <x v="7"/>
  </r>
  <r>
    <n v="1"/>
    <n v="1"/>
    <s v="Sarah Thorp"/>
    <x v="8"/>
  </r>
  <r>
    <n v="2"/>
    <n v="19"/>
    <s v="Donatella Querzoli"/>
    <x v="8"/>
  </r>
  <r>
    <n v="3"/>
    <n v="30"/>
    <s v="Jacqueline Lake"/>
    <x v="8"/>
  </r>
  <r>
    <n v="1"/>
    <n v="36"/>
    <s v="Eva Morant"/>
    <x v="9"/>
  </r>
  <r>
    <n v="2"/>
    <n v="40"/>
    <s v="Joanne Stark"/>
    <x v="9"/>
  </r>
  <r>
    <n v="3"/>
    <n v="52"/>
    <s v="Joy Brown"/>
    <x v="9"/>
  </r>
  <r>
    <n v="1"/>
    <n v="2"/>
    <s v="Laura Storer"/>
    <x v="10"/>
  </r>
  <r>
    <n v="2"/>
    <n v="8"/>
    <s v="Elisa Whittlestone"/>
    <x v="10"/>
  </r>
  <r>
    <n v="3"/>
    <n v="33"/>
    <s v="Michelle Findon"/>
    <x v="10"/>
  </r>
  <r>
    <n v="1"/>
    <n v="37"/>
    <s v="Louise Steel"/>
    <x v="11"/>
  </r>
  <r>
    <n v="2"/>
    <n v="42"/>
    <s v="Vicky Coats"/>
    <x v="11"/>
  </r>
  <r>
    <n v="3"/>
    <n v="83"/>
    <s v="Gillian Rathbone"/>
    <x v="11"/>
  </r>
  <r>
    <n v="1"/>
    <m/>
    <m/>
    <x v="12"/>
  </r>
  <r>
    <n v="2"/>
    <m/>
    <m/>
    <x v="12"/>
  </r>
  <r>
    <n v="3"/>
    <m/>
    <m/>
    <x v="12"/>
  </r>
  <r>
    <n v="1"/>
    <m/>
    <m/>
    <x v="13"/>
  </r>
  <r>
    <n v="2"/>
    <m/>
    <m/>
    <x v="13"/>
  </r>
  <r>
    <n v="3"/>
    <m/>
    <m/>
    <x v="13"/>
  </r>
  <r>
    <n v="1"/>
    <n v="38"/>
    <s v="Jen Blair"/>
    <x v="14"/>
  </r>
  <r>
    <n v="2"/>
    <n v="47"/>
    <s v="Lisa Hall"/>
    <x v="14"/>
  </r>
  <r>
    <n v="3"/>
    <m/>
    <m/>
    <x v="14"/>
  </r>
  <r>
    <n v="1"/>
    <m/>
    <m/>
    <x v="15"/>
  </r>
  <r>
    <n v="2"/>
    <m/>
    <m/>
    <x v="15"/>
  </r>
  <r>
    <n v="3"/>
    <m/>
    <m/>
    <x v="15"/>
  </r>
  <r>
    <n v="1"/>
    <n v="20"/>
    <s v="Linda Whitelegg"/>
    <x v="16"/>
  </r>
  <r>
    <n v="2"/>
    <n v="48"/>
    <s v="Rhydell Poole"/>
    <x v="16"/>
  </r>
  <r>
    <n v="3"/>
    <n v="56"/>
    <s v="Samantha Keating"/>
    <x v="16"/>
  </r>
  <r>
    <n v="1"/>
    <n v="57"/>
    <s v="Jessica Pickering"/>
    <x v="17"/>
  </r>
  <r>
    <n v="2"/>
    <n v="60"/>
    <s v="Amy Burch"/>
    <x v="17"/>
  </r>
  <r>
    <n v="3"/>
    <n v="69"/>
    <s v="Clare Stapleford"/>
    <x v="17"/>
  </r>
  <r>
    <n v="1"/>
    <n v="16"/>
    <s v="Bernadette Owen"/>
    <x v="18"/>
  </r>
  <r>
    <n v="2"/>
    <n v="95"/>
    <s v="Fawzia Kauser"/>
    <x v="18"/>
  </r>
  <r>
    <n v="3"/>
    <m/>
    <m/>
    <x v="18"/>
  </r>
  <r>
    <n v="1"/>
    <m/>
    <m/>
    <x v="19"/>
  </r>
  <r>
    <n v="2"/>
    <m/>
    <m/>
    <x v="19"/>
  </r>
  <r>
    <n v="3"/>
    <m/>
    <m/>
    <x v="19"/>
  </r>
  <r>
    <n v="1"/>
    <n v="71"/>
    <s v="Fleur Dickens"/>
    <x v="20"/>
  </r>
  <r>
    <n v="2"/>
    <m/>
    <m/>
    <x v="20"/>
  </r>
  <r>
    <n v="3"/>
    <m/>
    <m/>
    <x v="20"/>
  </r>
  <r>
    <n v="1"/>
    <m/>
    <m/>
    <x v="21"/>
  </r>
  <r>
    <n v="2"/>
    <m/>
    <m/>
    <x v="21"/>
  </r>
  <r>
    <n v="3"/>
    <m/>
    <m/>
    <x v="21"/>
  </r>
  <r>
    <n v="1"/>
    <m/>
    <m/>
    <x v="22"/>
  </r>
  <r>
    <n v="2"/>
    <m/>
    <m/>
    <x v="22"/>
  </r>
  <r>
    <n v="3"/>
    <m/>
    <m/>
    <x v="22"/>
  </r>
  <r>
    <n v="1"/>
    <m/>
    <m/>
    <x v="23"/>
  </r>
  <r>
    <n v="2"/>
    <m/>
    <m/>
    <x v="23"/>
  </r>
  <r>
    <n v="3"/>
    <m/>
    <m/>
    <x v="23"/>
  </r>
  <r>
    <n v="1"/>
    <n v="4"/>
    <s v="Kelly Wilson"/>
    <x v="24"/>
  </r>
  <r>
    <n v="2"/>
    <n v="25"/>
    <s v="Penny Masser"/>
    <x v="24"/>
  </r>
  <r>
    <n v="3"/>
    <n v="53"/>
    <s v="Joanne Robertson"/>
    <x v="24"/>
  </r>
  <r>
    <n v="1"/>
    <n v="54"/>
    <s v="Lyni Sargent"/>
    <x v="25"/>
  </r>
  <r>
    <n v="2"/>
    <n v="55"/>
    <s v="Ruth Mansfield"/>
    <x v="25"/>
  </r>
  <r>
    <n v="3"/>
    <n v="62"/>
    <s v="Sue Grewcock"/>
    <x v="25"/>
  </r>
  <r>
    <n v="1"/>
    <n v="18"/>
    <s v="Trudi Unwin"/>
    <x v="26"/>
  </r>
  <r>
    <n v="2"/>
    <n v="32"/>
    <s v="Lorna Brown"/>
    <x v="26"/>
  </r>
  <r>
    <n v="3"/>
    <n v="41"/>
    <s v="Kerry Griffiths"/>
    <x v="26"/>
  </r>
  <r>
    <n v="1"/>
    <n v="75"/>
    <s v="Sue Gardner"/>
    <x v="27"/>
  </r>
  <r>
    <n v="2"/>
    <n v="76"/>
    <s v="Claire Percival"/>
    <x v="27"/>
  </r>
  <r>
    <n v="3"/>
    <n v="90"/>
    <s v="Katherine Dean"/>
    <x v="27"/>
  </r>
  <r>
    <n v="1"/>
    <n v="26"/>
    <s v="Victoria Smith"/>
    <x v="28"/>
  </r>
  <r>
    <n v="2"/>
    <n v="44"/>
    <s v="Nancy Bennion"/>
    <x v="28"/>
  </r>
  <r>
    <n v="3"/>
    <n v="45"/>
    <s v="Abby Archer"/>
    <x v="28"/>
  </r>
  <r>
    <n v="1"/>
    <n v="68"/>
    <s v="Laura Heitmann"/>
    <x v="29"/>
  </r>
  <r>
    <n v="2"/>
    <n v="93"/>
    <s v="Jessica Southwart"/>
    <x v="29"/>
  </r>
  <r>
    <n v="3"/>
    <m/>
    <m/>
    <x v="29"/>
  </r>
  <r>
    <n v="1"/>
    <n v="100"/>
    <s v="Wendy Griffin"/>
    <x v="30"/>
  </r>
  <r>
    <n v="2"/>
    <m/>
    <m/>
    <x v="30"/>
  </r>
  <r>
    <n v="3"/>
    <m/>
    <m/>
    <x v="30"/>
  </r>
  <r>
    <n v="1"/>
    <m/>
    <m/>
    <x v="31"/>
  </r>
  <r>
    <n v="2"/>
    <m/>
    <m/>
    <x v="31"/>
  </r>
  <r>
    <n v="3"/>
    <m/>
    <m/>
    <x v="31"/>
  </r>
  <r>
    <n v="1"/>
    <m/>
    <m/>
    <x v="32"/>
  </r>
  <r>
    <n v="2"/>
    <m/>
    <m/>
    <x v="32"/>
  </r>
  <r>
    <n v="3"/>
    <m/>
    <m/>
    <x v="32"/>
  </r>
  <r>
    <n v="1"/>
    <m/>
    <m/>
    <x v="33"/>
  </r>
  <r>
    <n v="2"/>
    <m/>
    <m/>
    <x v="33"/>
  </r>
  <r>
    <n v="3"/>
    <m/>
    <m/>
    <x v="33"/>
  </r>
  <r>
    <n v="1"/>
    <n v="17"/>
    <s v="Amanda Crane"/>
    <x v="34"/>
  </r>
  <r>
    <n v="2"/>
    <n v="29"/>
    <s v="Ruth Drinkwater"/>
    <x v="34"/>
  </r>
  <r>
    <n v="3"/>
    <n v="59"/>
    <s v="Pip Mattock"/>
    <x v="34"/>
  </r>
  <r>
    <n v="1"/>
    <n v="72"/>
    <s v="Jackie Trivett"/>
    <x v="35"/>
  </r>
  <r>
    <n v="2"/>
    <m/>
    <m/>
    <x v="35"/>
  </r>
  <r>
    <n v="3"/>
    <m/>
    <m/>
    <x v="35"/>
  </r>
  <r>
    <n v="1"/>
    <m/>
    <m/>
    <x v="36"/>
  </r>
  <r>
    <n v="2"/>
    <m/>
    <m/>
    <x v="36"/>
  </r>
  <r>
    <n v="3"/>
    <m/>
    <m/>
    <x v="36"/>
  </r>
  <r>
    <n v="1"/>
    <m/>
    <m/>
    <x v="37"/>
  </r>
  <r>
    <n v="2"/>
    <m/>
    <m/>
    <x v="37"/>
  </r>
  <r>
    <n v="3"/>
    <m/>
    <m/>
    <x v="37"/>
  </r>
  <r>
    <n v="1"/>
    <n v="6"/>
    <s v="Leah Boatman"/>
    <x v="38"/>
  </r>
  <r>
    <n v="2"/>
    <n v="11"/>
    <s v="Anna Hiley"/>
    <x v="38"/>
  </r>
  <r>
    <n v="3"/>
    <n v="21"/>
    <s v="Jackie Brown"/>
    <x v="38"/>
  </r>
  <r>
    <n v="1"/>
    <n v="24"/>
    <s v="Kathryn Evans"/>
    <x v="39"/>
  </r>
  <r>
    <n v="2"/>
    <n v="61"/>
    <s v="Helen Ward"/>
    <x v="39"/>
  </r>
  <r>
    <n v="3"/>
    <n v="88"/>
    <s v="Cath Brooks"/>
    <x v="39"/>
  </r>
  <r>
    <n v="1"/>
    <n v="3"/>
    <s v="Saya Sheridan"/>
    <x v="40"/>
  </r>
  <r>
    <n v="2"/>
    <n v="5"/>
    <s v="Michelle Ogilvie"/>
    <x v="40"/>
  </r>
  <r>
    <n v="3"/>
    <n v="7"/>
    <s v="Helen Duncan"/>
    <x v="40"/>
  </r>
  <r>
    <n v="1"/>
    <n v="13"/>
    <s v="Elaine Danby"/>
    <x v="41"/>
  </r>
  <r>
    <n v="2"/>
    <n v="49"/>
    <s v="Alison Woods"/>
    <x v="41"/>
  </r>
  <r>
    <n v="3"/>
    <m/>
    <m/>
    <x v="41"/>
  </r>
  <r>
    <n v="1"/>
    <n v="34"/>
    <s v="Claire Kiffin"/>
    <x v="42"/>
  </r>
  <r>
    <n v="2"/>
    <m/>
    <m/>
    <x v="42"/>
  </r>
  <r>
    <n v="3"/>
    <m/>
    <m/>
    <x v="42"/>
  </r>
  <r>
    <n v="1"/>
    <m/>
    <m/>
    <x v="43"/>
  </r>
  <r>
    <n v="2"/>
    <m/>
    <m/>
    <x v="43"/>
  </r>
  <r>
    <n v="3"/>
    <m/>
    <m/>
    <x v="43"/>
  </r>
  <r>
    <n v="1"/>
    <m/>
    <m/>
    <x v="44"/>
  </r>
  <r>
    <n v="2"/>
    <m/>
    <m/>
    <x v="44"/>
  </r>
  <r>
    <n v="3"/>
    <m/>
    <m/>
    <x v="44"/>
  </r>
  <r>
    <n v="1"/>
    <m/>
    <m/>
    <x v="45"/>
  </r>
  <r>
    <n v="2"/>
    <m/>
    <m/>
    <x v="45"/>
  </r>
  <r>
    <n v="3"/>
    <m/>
    <m/>
    <x v="45"/>
  </r>
  <r>
    <n v="1"/>
    <n v="98"/>
    <s v="Jean Dalby"/>
    <x v="46"/>
  </r>
  <r>
    <n v="2"/>
    <m/>
    <m/>
    <x v="46"/>
  </r>
  <r>
    <n v="3"/>
    <m/>
    <m/>
    <x v="46"/>
  </r>
  <r>
    <n v="1"/>
    <m/>
    <m/>
    <x v="47"/>
  </r>
  <r>
    <n v="2"/>
    <m/>
    <m/>
    <x v="47"/>
  </r>
  <r>
    <n v="3"/>
    <m/>
    <m/>
    <x v="47"/>
  </r>
  <r>
    <n v="1"/>
    <n v="14"/>
    <s v="Vicki Lowe"/>
    <x v="48"/>
  </r>
  <r>
    <n v="2"/>
    <n v="28"/>
    <s v="Abigail Arnott"/>
    <x v="48"/>
  </r>
  <r>
    <n v="3"/>
    <n v="77"/>
    <s v="Liz Gard"/>
    <x v="48"/>
  </r>
  <r>
    <n v="1"/>
    <n v="78"/>
    <s v="Christina Heerey"/>
    <x v="49"/>
  </r>
  <r>
    <n v="2"/>
    <n v="94"/>
    <s v="Kristy Nicholls"/>
    <x v="49"/>
  </r>
  <r>
    <n v="3"/>
    <m/>
    <m/>
    <x v="49"/>
  </r>
  <r>
    <n v="1"/>
    <n v="67"/>
    <s v="Nicola Daly"/>
    <x v="50"/>
  </r>
  <r>
    <n v="2"/>
    <n v="85"/>
    <s v="Michelle Morris"/>
    <x v="50"/>
  </r>
  <r>
    <n v="3"/>
    <n v="96"/>
    <s v="Katy Brennan"/>
    <x v="50"/>
  </r>
  <r>
    <n v="1"/>
    <n v="97"/>
    <s v="Elisabeth Matthews"/>
    <x v="51"/>
  </r>
  <r>
    <n v="2"/>
    <n v="104"/>
    <s v="Sharon Beck"/>
    <x v="51"/>
  </r>
  <r>
    <n v="3"/>
    <n v="105"/>
    <s v="Penny Robb"/>
    <x v="51"/>
  </r>
  <r>
    <n v="1"/>
    <n v="12"/>
    <s v="Linda Barbour"/>
    <x v="52"/>
  </r>
  <r>
    <n v="2"/>
    <n v="50"/>
    <s v="Giulia Piccolino"/>
    <x v="52"/>
  </r>
  <r>
    <n v="3"/>
    <n v="51"/>
    <s v="Chune He"/>
    <x v="52"/>
  </r>
  <r>
    <n v="1"/>
    <n v="87"/>
    <s v="Rachel Congreve"/>
    <x v="53"/>
  </r>
  <r>
    <n v="2"/>
    <n v="91"/>
    <s v="Elaine Elliott"/>
    <x v="53"/>
  </r>
  <r>
    <n v="3"/>
    <n v="92"/>
    <s v="Nikki Pierce"/>
    <x v="53"/>
  </r>
  <r>
    <n v="1"/>
    <n v="35"/>
    <s v="Tracey Johnson"/>
    <x v="54"/>
  </r>
  <r>
    <n v="2"/>
    <n v="46"/>
    <s v="Miriam Cox"/>
    <x v="54"/>
  </r>
  <r>
    <n v="3"/>
    <n v="70"/>
    <s v="Maryjoy Appleton"/>
    <x v="54"/>
  </r>
  <r>
    <n v="1"/>
    <m/>
    <m/>
    <x v="55"/>
  </r>
  <r>
    <n v="2"/>
    <m/>
    <m/>
    <x v="55"/>
  </r>
  <r>
    <n v="3"/>
    <m/>
    <m/>
    <x v="55"/>
  </r>
  <r>
    <n v="1"/>
    <m/>
    <m/>
    <x v="56"/>
  </r>
  <r>
    <n v="2"/>
    <m/>
    <m/>
    <x v="56"/>
  </r>
  <r>
    <n v="3"/>
    <m/>
    <m/>
    <x v="56"/>
  </r>
  <r>
    <n v="1"/>
    <m/>
    <m/>
    <x v="57"/>
  </r>
  <r>
    <n v="2"/>
    <m/>
    <m/>
    <x v="57"/>
  </r>
  <r>
    <n v="3"/>
    <m/>
    <m/>
    <x v="57"/>
  </r>
  <r>
    <n v="1"/>
    <n v="89"/>
    <s v="Catherine Smith"/>
    <x v="58"/>
  </r>
  <r>
    <n v="2"/>
    <n v="110"/>
    <s v="Jennifer Boyce"/>
    <x v="58"/>
  </r>
  <r>
    <n v="3"/>
    <n v="115"/>
    <s v="Andrea Hurst"/>
    <x v="58"/>
  </r>
  <r>
    <n v="1"/>
    <m/>
    <m/>
    <x v="59"/>
  </r>
  <r>
    <n v="2"/>
    <m/>
    <m/>
    <x v="59"/>
  </r>
  <r>
    <n v="3"/>
    <m/>
    <m/>
    <x v="59"/>
  </r>
  <r>
    <m/>
    <m/>
    <m/>
    <x v="6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1">
  <r>
    <s v="1M"/>
    <n v="57"/>
    <s v="Ben Ashdown"/>
    <x v="0"/>
  </r>
  <r>
    <s v="2M"/>
    <n v="161"/>
    <s v="Adam Zavalis"/>
    <x v="0"/>
  </r>
  <r>
    <s v="3M"/>
    <n v="259"/>
    <s v="Rich Watson"/>
    <x v="0"/>
  </r>
  <r>
    <s v="4M"/>
    <m/>
    <m/>
    <x v="0"/>
  </r>
  <r>
    <s v="1F"/>
    <m/>
    <m/>
    <x v="0"/>
  </r>
  <r>
    <s v="2F"/>
    <m/>
    <m/>
    <x v="0"/>
  </r>
  <r>
    <s v="3F"/>
    <m/>
    <m/>
    <x v="0"/>
  </r>
  <r>
    <s v="4F"/>
    <m/>
    <m/>
    <x v="0"/>
  </r>
  <r>
    <s v="1M"/>
    <m/>
    <m/>
    <x v="1"/>
  </r>
  <r>
    <s v="2M"/>
    <m/>
    <m/>
    <x v="1"/>
  </r>
  <r>
    <s v="3M"/>
    <m/>
    <m/>
    <x v="1"/>
  </r>
  <r>
    <s v="4M"/>
    <m/>
    <m/>
    <x v="1"/>
  </r>
  <r>
    <s v="1F"/>
    <m/>
    <m/>
    <x v="1"/>
  </r>
  <r>
    <s v="2F"/>
    <m/>
    <m/>
    <x v="1"/>
  </r>
  <r>
    <s v="3F"/>
    <m/>
    <m/>
    <x v="1"/>
  </r>
  <r>
    <s v="4F"/>
    <m/>
    <m/>
    <x v="1"/>
  </r>
  <r>
    <s v="1M"/>
    <n v="1"/>
    <s v="Matt Scarsbrook"/>
    <x v="2"/>
  </r>
  <r>
    <s v="2M"/>
    <n v="5"/>
    <s v="Ryan Preece"/>
    <x v="2"/>
  </r>
  <r>
    <s v="3M"/>
    <n v="7"/>
    <s v="Chris Horton"/>
    <x v="2"/>
  </r>
  <r>
    <s v="4M"/>
    <n v="9"/>
    <s v="Danny Warren"/>
    <x v="2"/>
  </r>
  <r>
    <s v="1F"/>
    <n v="17"/>
    <s v="Megan Griffiths"/>
    <x v="2"/>
  </r>
  <r>
    <s v="2F"/>
    <n v="40"/>
    <s v="Susan Stringer"/>
    <x v="2"/>
  </r>
  <r>
    <s v="3F"/>
    <n v="41"/>
    <s v="Emma Masser"/>
    <x v="2"/>
  </r>
  <r>
    <s v="4F"/>
    <n v="47"/>
    <s v="Erica Bassford"/>
    <x v="2"/>
  </r>
  <r>
    <s v="1M"/>
    <n v="24"/>
    <s v="Adrian Payne"/>
    <x v="3"/>
  </r>
  <r>
    <s v="2M"/>
    <n v="25"/>
    <s v="Mark Cox"/>
    <x v="3"/>
  </r>
  <r>
    <s v="3M"/>
    <n v="40"/>
    <s v="Jack Burton"/>
    <x v="3"/>
  </r>
  <r>
    <s v="4M"/>
    <n v="51"/>
    <s v="Luke NEAL"/>
    <x v="3"/>
  </r>
  <r>
    <s v="1F"/>
    <n v="51"/>
    <s v="Jane Barrett"/>
    <x v="3"/>
  </r>
  <r>
    <s v="2F"/>
    <n v="63"/>
    <s v="Joanne Crow"/>
    <x v="3"/>
  </r>
  <r>
    <s v="3F"/>
    <n v="88"/>
    <s v="Alice Belcher"/>
    <x v="3"/>
  </r>
  <r>
    <s v="4F"/>
    <n v="91"/>
    <s v="Judy Parkes"/>
    <x v="3"/>
  </r>
  <r>
    <s v="1M"/>
    <n v="21"/>
    <s v="Joe Edge"/>
    <x v="4"/>
  </r>
  <r>
    <s v="2M"/>
    <n v="160"/>
    <s v="Conor Ward"/>
    <x v="4"/>
  </r>
  <r>
    <s v="3M"/>
    <n v="162"/>
    <s v="Jimmy Francis"/>
    <x v="4"/>
  </r>
  <r>
    <s v="4M"/>
    <n v="191"/>
    <s v="Daniel Hurn"/>
    <x v="4"/>
  </r>
  <r>
    <s v="1F"/>
    <n v="23"/>
    <s v="Claire Harrison"/>
    <x v="4"/>
  </r>
  <r>
    <s v="2F"/>
    <n v="104"/>
    <s v="Nicky Olds"/>
    <x v="4"/>
  </r>
  <r>
    <s v="3F"/>
    <n v="105"/>
    <s v="Colette Ward"/>
    <x v="4"/>
  </r>
  <r>
    <s v="4F"/>
    <n v="113"/>
    <s v="Sheryl Kidd"/>
    <x v="4"/>
  </r>
  <r>
    <s v="1M"/>
    <n v="204"/>
    <s v="David Luther"/>
    <x v="5"/>
  </r>
  <r>
    <s v="2M"/>
    <n v="214"/>
    <s v="Kelvin Olds"/>
    <x v="5"/>
  </r>
  <r>
    <s v="3M"/>
    <n v="216"/>
    <s v="Will Morris"/>
    <x v="5"/>
  </r>
  <r>
    <s v="4M"/>
    <n v="233"/>
    <s v="Gareth Costello"/>
    <x v="5"/>
  </r>
  <r>
    <s v="1F"/>
    <n v="114"/>
    <s v="Sally Cook"/>
    <x v="5"/>
  </r>
  <r>
    <s v="2F"/>
    <n v="136"/>
    <s v="Joanne Brooks"/>
    <x v="5"/>
  </r>
  <r>
    <s v="3F"/>
    <n v="147"/>
    <s v="Ann Gardner"/>
    <x v="5"/>
  </r>
  <r>
    <s v="4F"/>
    <n v="148"/>
    <s v="Faye Birch"/>
    <x v="5"/>
  </r>
  <r>
    <s v="1M"/>
    <n v="2"/>
    <s v="Michael Cheverton"/>
    <x v="6"/>
  </r>
  <r>
    <s v="2M"/>
    <n v="20"/>
    <s v="Jake Blythe"/>
    <x v="6"/>
  </r>
  <r>
    <s v="3M"/>
    <n v="59"/>
    <s v="Michael Gunson"/>
    <x v="6"/>
  </r>
  <r>
    <s v="4M"/>
    <n v="68"/>
    <s v="George Burdett"/>
    <x v="6"/>
  </r>
  <r>
    <s v="1F"/>
    <n v="9"/>
    <s v="Hollie Elliott"/>
    <x v="6"/>
  </r>
  <r>
    <s v="2F"/>
    <n v="24"/>
    <s v="Andrea Winkless"/>
    <x v="6"/>
  </r>
  <r>
    <s v="3F"/>
    <n v="32"/>
    <s v="Victoria Elston"/>
    <x v="6"/>
  </r>
  <r>
    <s v="4F"/>
    <n v="35"/>
    <s v="Jessica Bailey"/>
    <x v="6"/>
  </r>
  <r>
    <s v="1M"/>
    <n v="115"/>
    <s v="Danny Nye"/>
    <x v="7"/>
  </r>
  <r>
    <s v="2M"/>
    <n v="118"/>
    <s v="Matthew Wolloch"/>
    <x v="7"/>
  </r>
  <r>
    <s v="3M"/>
    <n v="130"/>
    <s v="Daniel Bowles"/>
    <x v="7"/>
  </r>
  <r>
    <s v="4M"/>
    <n v="164"/>
    <s v="Jonathan Dent"/>
    <x v="7"/>
  </r>
  <r>
    <s v="1F"/>
    <n v="46"/>
    <s v="Dawn Storer"/>
    <x v="7"/>
  </r>
  <r>
    <s v="2F"/>
    <n v="67"/>
    <s v="Naomi Steel"/>
    <x v="7"/>
  </r>
  <r>
    <s v="3F"/>
    <n v="119"/>
    <s v="Katy Young"/>
    <x v="7"/>
  </r>
  <r>
    <s v="4F"/>
    <m/>
    <m/>
    <x v="7"/>
  </r>
  <r>
    <s v="1M"/>
    <n v="50"/>
    <s v="Joshua Morley-Kyriacou"/>
    <x v="8"/>
  </r>
  <r>
    <s v="2M"/>
    <n v="53"/>
    <s v="Kyan Kanabar"/>
    <x v="8"/>
  </r>
  <r>
    <s v="3M"/>
    <n v="76"/>
    <s v="Jimmy Riley"/>
    <x v="8"/>
  </r>
  <r>
    <s v="4M"/>
    <n v="96"/>
    <s v="Shane Smith"/>
    <x v="8"/>
  </r>
  <r>
    <s v="1F"/>
    <n v="2"/>
    <s v="Amelia Cook"/>
    <x v="8"/>
  </r>
  <r>
    <s v="2F"/>
    <n v="3"/>
    <s v="Sarah Thorp"/>
    <x v="8"/>
  </r>
  <r>
    <s v="3F"/>
    <n v="37"/>
    <s v="Donatella Querzoli"/>
    <x v="8"/>
  </r>
  <r>
    <s v="4F"/>
    <n v="50"/>
    <s v="Jacqueline Lake"/>
    <x v="8"/>
  </r>
  <r>
    <s v="1M"/>
    <n v="113"/>
    <s v="Raymond Robinson"/>
    <x v="9"/>
  </r>
  <r>
    <s v="2M"/>
    <n v="157"/>
    <s v="Robert Jinks"/>
    <x v="9"/>
  </r>
  <r>
    <s v="3M"/>
    <n v="171"/>
    <s v="Michael Pawley"/>
    <x v="9"/>
  </r>
  <r>
    <s v="4M"/>
    <n v="180"/>
    <s v="Paul Biscombe"/>
    <x v="9"/>
  </r>
  <r>
    <s v="1F"/>
    <n v="59"/>
    <s v="Eva Morant"/>
    <x v="9"/>
  </r>
  <r>
    <s v="2F"/>
    <n v="64"/>
    <s v="Joanne Stark"/>
    <x v="9"/>
  </r>
  <r>
    <s v="3F"/>
    <n v="76"/>
    <s v="Joy Brown"/>
    <x v="9"/>
  </r>
  <r>
    <s v="4F"/>
    <n v="83"/>
    <s v="Sonal Bhuptani"/>
    <x v="9"/>
  </r>
  <r>
    <s v="1M"/>
    <n v="36"/>
    <s v="Leo Coggan"/>
    <x v="10"/>
  </r>
  <r>
    <s v="2M"/>
    <n v="48"/>
    <s v="Michael Birch"/>
    <x v="10"/>
  </r>
  <r>
    <s v="3M"/>
    <n v="55"/>
    <s v="Christopher Saunt"/>
    <x v="10"/>
  </r>
  <r>
    <s v="4M"/>
    <n v="67"/>
    <s v="Sam Harrison"/>
    <x v="10"/>
  </r>
  <r>
    <s v="1F"/>
    <n v="10"/>
    <s v="Laura Storer"/>
    <x v="10"/>
  </r>
  <r>
    <s v="2F"/>
    <n v="21"/>
    <s v="Elisa Whittlestone"/>
    <x v="10"/>
  </r>
  <r>
    <s v="3F"/>
    <n v="55"/>
    <s v="Michelle Findon"/>
    <x v="10"/>
  </r>
  <r>
    <s v="4F"/>
    <n v="60"/>
    <s v="Louise Steel"/>
    <x v="10"/>
  </r>
  <r>
    <s v="1M"/>
    <n v="129"/>
    <s v="Andrew Dunmore"/>
    <x v="11"/>
  </r>
  <r>
    <s v="2M"/>
    <n v="151"/>
    <s v="Ian Wilkins"/>
    <x v="11"/>
  </r>
  <r>
    <s v="3M"/>
    <n v="175"/>
    <s v="Marvin Smith"/>
    <x v="11"/>
  </r>
  <r>
    <s v="4M"/>
    <n v="184"/>
    <s v="Jay Snutch"/>
    <x v="11"/>
  </r>
  <r>
    <s v="1F"/>
    <n v="66"/>
    <s v="Vicky Coats"/>
    <x v="11"/>
  </r>
  <r>
    <s v="2F"/>
    <n v="115"/>
    <s v="Gillian Rathbone"/>
    <x v="11"/>
  </r>
  <r>
    <s v="3F"/>
    <n v="117"/>
    <s v="Anne Marie MacDonald"/>
    <x v="11"/>
  </r>
  <r>
    <s v="4F"/>
    <n v="141"/>
    <s v="Marie O'Brien"/>
    <x v="11"/>
  </r>
  <r>
    <s v="1M"/>
    <m/>
    <m/>
    <x v="12"/>
  </r>
  <r>
    <s v="2M"/>
    <m/>
    <m/>
    <x v="12"/>
  </r>
  <r>
    <s v="3M"/>
    <m/>
    <m/>
    <x v="12"/>
  </r>
  <r>
    <s v="4M"/>
    <m/>
    <m/>
    <x v="12"/>
  </r>
  <r>
    <s v="1F"/>
    <m/>
    <m/>
    <x v="12"/>
  </r>
  <r>
    <s v="2F"/>
    <m/>
    <m/>
    <x v="12"/>
  </r>
  <r>
    <s v="3F"/>
    <m/>
    <m/>
    <x v="12"/>
  </r>
  <r>
    <s v="4F"/>
    <m/>
    <m/>
    <x v="12"/>
  </r>
  <r>
    <s v="1M"/>
    <m/>
    <m/>
    <x v="13"/>
  </r>
  <r>
    <s v="2M"/>
    <m/>
    <m/>
    <x v="13"/>
  </r>
  <r>
    <s v="3M"/>
    <m/>
    <m/>
    <x v="13"/>
  </r>
  <r>
    <s v="4M"/>
    <m/>
    <m/>
    <x v="13"/>
  </r>
  <r>
    <s v="1F"/>
    <m/>
    <m/>
    <x v="13"/>
  </r>
  <r>
    <s v="2F"/>
    <m/>
    <m/>
    <x v="13"/>
  </r>
  <r>
    <s v="3F"/>
    <m/>
    <m/>
    <x v="13"/>
  </r>
  <r>
    <s v="4F"/>
    <m/>
    <m/>
    <x v="13"/>
  </r>
  <r>
    <s v="1M"/>
    <n v="145"/>
    <s v="Matt Richardson"/>
    <x v="14"/>
  </r>
  <r>
    <s v="2M"/>
    <n v="179"/>
    <s v="Paulo Santos"/>
    <x v="14"/>
  </r>
  <r>
    <s v="3M"/>
    <n v="202"/>
    <s v="Shane Connellan"/>
    <x v="14"/>
  </r>
  <r>
    <s v="4M"/>
    <n v="255"/>
    <s v="Kevin Borley"/>
    <x v="14"/>
  </r>
  <r>
    <s v="1F"/>
    <n v="62"/>
    <s v="Jen Blair"/>
    <x v="14"/>
  </r>
  <r>
    <s v="2F"/>
    <n v="71"/>
    <s v="Lisa Hall"/>
    <x v="14"/>
  </r>
  <r>
    <s v="3F"/>
    <m/>
    <m/>
    <x v="14"/>
  </r>
  <r>
    <s v="4F"/>
    <m/>
    <m/>
    <x v="14"/>
  </r>
  <r>
    <s v="1M"/>
    <n v="263"/>
    <s v="Andi Wells"/>
    <x v="15"/>
  </r>
  <r>
    <s v="2M"/>
    <m/>
    <m/>
    <x v="15"/>
  </r>
  <r>
    <s v="3M"/>
    <m/>
    <m/>
    <x v="15"/>
  </r>
  <r>
    <s v="4M"/>
    <m/>
    <m/>
    <x v="15"/>
  </r>
  <r>
    <s v="1F"/>
    <m/>
    <m/>
    <x v="15"/>
  </r>
  <r>
    <s v="2F"/>
    <m/>
    <m/>
    <x v="15"/>
  </r>
  <r>
    <s v="3F"/>
    <m/>
    <m/>
    <x v="15"/>
  </r>
  <r>
    <s v="4F"/>
    <m/>
    <m/>
    <x v="15"/>
  </r>
  <r>
    <s v="1M"/>
    <n v="70"/>
    <s v="Rich Boot"/>
    <x v="16"/>
  </r>
  <r>
    <s v="2M"/>
    <n v="125"/>
    <s v="Adam Mills"/>
    <x v="16"/>
  </r>
  <r>
    <s v="3M"/>
    <n v="139"/>
    <s v="Kevin Matlock"/>
    <x v="16"/>
  </r>
  <r>
    <s v="4M"/>
    <n v="152"/>
    <s v="Mark Hodson"/>
    <x v="16"/>
  </r>
  <r>
    <s v="1F"/>
    <n v="11"/>
    <s v="Kelly Byrne"/>
    <x v="16"/>
  </r>
  <r>
    <s v="2F"/>
    <n v="22"/>
    <s v="Stephanie Botterill"/>
    <x v="16"/>
  </r>
  <r>
    <s v="3F"/>
    <n v="25"/>
    <s v="Nikki Favell"/>
    <x v="16"/>
  </r>
  <r>
    <s v="4F"/>
    <n v="38"/>
    <s v="Linda Whitelegg"/>
    <x v="16"/>
  </r>
  <r>
    <s v="1M"/>
    <n v="153"/>
    <s v="Christopher Brooks-Green"/>
    <x v="17"/>
  </r>
  <r>
    <s v="2M"/>
    <n v="154"/>
    <s v="James Oulton"/>
    <x v="17"/>
  </r>
  <r>
    <s v="3M"/>
    <n v="158"/>
    <s v="Tim Smith"/>
    <x v="17"/>
  </r>
  <r>
    <s v="4M"/>
    <n v="182"/>
    <s v="Stephen Holmes"/>
    <x v="17"/>
  </r>
  <r>
    <s v="1F"/>
    <n v="42"/>
    <s v="Kat Lenthall"/>
    <x v="17"/>
  </r>
  <r>
    <s v="2F"/>
    <n v="54"/>
    <s v="Tara Thompson"/>
    <x v="17"/>
  </r>
  <r>
    <s v="3F"/>
    <n v="72"/>
    <s v="Rhydell Poole"/>
    <x v="17"/>
  </r>
  <r>
    <s v="4F"/>
    <n v="80"/>
    <s v="Samantha Keating"/>
    <x v="17"/>
  </r>
  <r>
    <s v="1M"/>
    <n v="128"/>
    <s v="Jonathan Morgan"/>
    <x v="18"/>
  </r>
  <r>
    <s v="2M"/>
    <n v="237"/>
    <s v="John Clampin"/>
    <x v="18"/>
  </r>
  <r>
    <s v="3M"/>
    <n v="258"/>
    <s v="Stephen West"/>
    <x v="18"/>
  </r>
  <r>
    <s v="4M"/>
    <m/>
    <m/>
    <x v="18"/>
  </r>
  <r>
    <s v="1F"/>
    <n v="33"/>
    <s v="Bernadette Owen"/>
    <x v="18"/>
  </r>
  <r>
    <s v="2F"/>
    <n v="131"/>
    <s v="Fawzia Kauser"/>
    <x v="18"/>
  </r>
  <r>
    <s v="3F"/>
    <m/>
    <m/>
    <x v="18"/>
  </r>
  <r>
    <s v="4F"/>
    <m/>
    <m/>
    <x v="18"/>
  </r>
  <r>
    <s v="1M"/>
    <m/>
    <m/>
    <x v="19"/>
  </r>
  <r>
    <s v="2M"/>
    <m/>
    <m/>
    <x v="19"/>
  </r>
  <r>
    <s v="3M"/>
    <m/>
    <m/>
    <x v="19"/>
  </r>
  <r>
    <s v="4M"/>
    <m/>
    <m/>
    <x v="19"/>
  </r>
  <r>
    <s v="1F"/>
    <m/>
    <m/>
    <x v="19"/>
  </r>
  <r>
    <s v="2F"/>
    <m/>
    <m/>
    <x v="19"/>
  </r>
  <r>
    <s v="3F"/>
    <m/>
    <m/>
    <x v="19"/>
  </r>
  <r>
    <s v="4F"/>
    <m/>
    <m/>
    <x v="19"/>
  </r>
  <r>
    <s v="1M"/>
    <n v="249"/>
    <s v="Graham Dickens"/>
    <x v="20"/>
  </r>
  <r>
    <s v="2M"/>
    <m/>
    <m/>
    <x v="20"/>
  </r>
  <r>
    <s v="3M"/>
    <m/>
    <m/>
    <x v="20"/>
  </r>
  <r>
    <s v="4M"/>
    <m/>
    <m/>
    <x v="20"/>
  </r>
  <r>
    <s v="1F"/>
    <n v="102"/>
    <s v="Fleur Dickens"/>
    <x v="20"/>
  </r>
  <r>
    <s v="2F"/>
    <m/>
    <m/>
    <x v="20"/>
  </r>
  <r>
    <s v="3F"/>
    <m/>
    <m/>
    <x v="20"/>
  </r>
  <r>
    <s v="4F"/>
    <m/>
    <m/>
    <x v="20"/>
  </r>
  <r>
    <s v="1M"/>
    <m/>
    <m/>
    <x v="21"/>
  </r>
  <r>
    <s v="2M"/>
    <m/>
    <m/>
    <x v="21"/>
  </r>
  <r>
    <s v="3M"/>
    <m/>
    <m/>
    <x v="21"/>
  </r>
  <r>
    <s v="4M"/>
    <m/>
    <m/>
    <x v="21"/>
  </r>
  <r>
    <s v="1F"/>
    <m/>
    <m/>
    <x v="21"/>
  </r>
  <r>
    <s v="2F"/>
    <m/>
    <m/>
    <x v="21"/>
  </r>
  <r>
    <s v="3F"/>
    <m/>
    <m/>
    <x v="21"/>
  </r>
  <r>
    <s v="4F"/>
    <m/>
    <m/>
    <x v="21"/>
  </r>
  <r>
    <s v="1M"/>
    <n v="28"/>
    <s v="Dean Hickin"/>
    <x v="22"/>
  </r>
  <r>
    <s v="2M"/>
    <n v="33"/>
    <s v="Martin Makin"/>
    <x v="22"/>
  </r>
  <r>
    <s v="3M"/>
    <n v="44"/>
    <s v="Peter Armstrong"/>
    <x v="22"/>
  </r>
  <r>
    <s v="4M"/>
    <n v="71"/>
    <s v="Ryan Ballard"/>
    <x v="22"/>
  </r>
  <r>
    <s v="1F"/>
    <n v="20"/>
    <s v="Hannah Wheeler"/>
    <x v="22"/>
  </r>
  <r>
    <s v="2F"/>
    <n v="52"/>
    <s v="Brodie Upton"/>
    <x v="22"/>
  </r>
  <r>
    <s v="3F"/>
    <n v="56"/>
    <s v="Danielle Dawson"/>
    <x v="22"/>
  </r>
  <r>
    <s v="4F"/>
    <n v="125"/>
    <s v="Loren Allen"/>
    <x v="22"/>
  </r>
  <r>
    <s v="1M"/>
    <n v="94"/>
    <s v="Declan Grewcock"/>
    <x v="23"/>
  </r>
  <r>
    <s v="2M"/>
    <n v="169"/>
    <s v="Chris Clare"/>
    <x v="23"/>
  </r>
  <r>
    <s v="3M"/>
    <n v="193"/>
    <s v="Ashley Wootton"/>
    <x v="23"/>
  </r>
  <r>
    <s v="4M"/>
    <n v="210"/>
    <s v="Matthew Orchard"/>
    <x v="23"/>
  </r>
  <r>
    <s v="1F"/>
    <m/>
    <m/>
    <x v="23"/>
  </r>
  <r>
    <s v="2F"/>
    <m/>
    <m/>
    <x v="23"/>
  </r>
  <r>
    <s v="3F"/>
    <m/>
    <m/>
    <x v="23"/>
  </r>
  <r>
    <s v="4F"/>
    <m/>
    <m/>
    <x v="23"/>
  </r>
  <r>
    <s v="1M"/>
    <n v="19"/>
    <s v="Matt Adcock"/>
    <x v="24"/>
  </r>
  <r>
    <s v="2M"/>
    <n v="22"/>
    <s v="Sam Ward"/>
    <x v="24"/>
  </r>
  <r>
    <s v="3M"/>
    <n v="31"/>
    <s v="Michael Whitehead"/>
    <x v="24"/>
  </r>
  <r>
    <s v="4M"/>
    <n v="54"/>
    <s v="Stephen Waterhouse"/>
    <x v="24"/>
  </r>
  <r>
    <s v="1F"/>
    <n v="13"/>
    <s v="Kelly Wilson"/>
    <x v="24"/>
  </r>
  <r>
    <s v="2F"/>
    <n v="31"/>
    <s v="Loz Storer"/>
    <x v="24"/>
  </r>
  <r>
    <s v="3F"/>
    <n v="44"/>
    <s v="Penny Masser"/>
    <x v="24"/>
  </r>
  <r>
    <s v="4F"/>
    <n v="77"/>
    <s v="Joanne Robertson"/>
    <x v="24"/>
  </r>
  <r>
    <s v="1M"/>
    <n v="58"/>
    <s v="Ben Fenwick"/>
    <x v="25"/>
  </r>
  <r>
    <s v="2M"/>
    <n v="66"/>
    <s v="Edward Hall"/>
    <x v="25"/>
  </r>
  <r>
    <s v="3M"/>
    <n v="74"/>
    <s v="Matt Lawley"/>
    <x v="25"/>
  </r>
  <r>
    <s v="4M"/>
    <n v="83"/>
    <s v="Jez Harding"/>
    <x v="25"/>
  </r>
  <r>
    <s v="1F"/>
    <n v="78"/>
    <s v="Lyni Sargent"/>
    <x v="25"/>
  </r>
  <r>
    <s v="2F"/>
    <n v="79"/>
    <s v="Ruth Mansfield"/>
    <x v="25"/>
  </r>
  <r>
    <s v="3F"/>
    <n v="87"/>
    <s v="Sue Grewcock"/>
    <x v="25"/>
  </r>
  <r>
    <s v="4F"/>
    <n v="89"/>
    <s v="Lauren Ewington"/>
    <x v="25"/>
  </r>
  <r>
    <s v="1M"/>
    <n v="41"/>
    <s v="Matthew Brown"/>
    <x v="26"/>
  </r>
  <r>
    <s v="2M"/>
    <n v="65"/>
    <s v="George Davenport"/>
    <x v="26"/>
  </r>
  <r>
    <s v="3M"/>
    <n v="73"/>
    <s v="Stephen Snow"/>
    <x v="26"/>
  </r>
  <r>
    <s v="4M"/>
    <n v="97"/>
    <s v="Ian Thompson"/>
    <x v="26"/>
  </r>
  <r>
    <s v="1F"/>
    <n v="36"/>
    <s v="Trudi Unwin"/>
    <x v="26"/>
  </r>
  <r>
    <s v="2F"/>
    <n v="53"/>
    <s v="Lorna Brown"/>
    <x v="26"/>
  </r>
  <r>
    <s v="3F"/>
    <n v="65"/>
    <s v="Kerry Griffiths"/>
    <x v="26"/>
  </r>
  <r>
    <s v="4F"/>
    <n v="106"/>
    <s v="Sue Gardner"/>
    <x v="26"/>
  </r>
  <r>
    <s v="1M"/>
    <n v="119"/>
    <s v="Mark White"/>
    <x v="27"/>
  </r>
  <r>
    <s v="2M"/>
    <n v="120"/>
    <s v="Hugh Potter"/>
    <x v="27"/>
  </r>
  <r>
    <s v="3M"/>
    <n v="173"/>
    <s v="James Knight"/>
    <x v="27"/>
  </r>
  <r>
    <s v="4M"/>
    <n v="225"/>
    <s v="Chris Unwin"/>
    <x v="27"/>
  </r>
  <r>
    <s v="1F"/>
    <n v="107"/>
    <s v="Claire Percival"/>
    <x v="27"/>
  </r>
  <r>
    <s v="2F"/>
    <n v="122"/>
    <s v="Megan Jones"/>
    <x v="27"/>
  </r>
  <r>
    <s v="3F"/>
    <n v="124"/>
    <s v="Katherine Dean"/>
    <x v="27"/>
  </r>
  <r>
    <s v="4F"/>
    <m/>
    <m/>
    <x v="27"/>
  </r>
  <r>
    <s v="1M"/>
    <n v="81"/>
    <s v="Andrew Hough"/>
    <x v="28"/>
  </r>
  <r>
    <s v="2M"/>
    <n v="98"/>
    <s v="Louis Barnes"/>
    <x v="28"/>
  </r>
  <r>
    <s v="3M"/>
    <n v="101"/>
    <s v="Callum Peake"/>
    <x v="28"/>
  </r>
  <r>
    <s v="4M"/>
    <n v="116"/>
    <s v="Mark Parker"/>
    <x v="28"/>
  </r>
  <r>
    <s v="1F"/>
    <n v="14"/>
    <s v="Emily Parker"/>
    <x v="28"/>
  </r>
  <r>
    <s v="2F"/>
    <n v="45"/>
    <s v="Victoria Smith"/>
    <x v="28"/>
  </r>
  <r>
    <s v="3F"/>
    <n v="68"/>
    <s v="Nancy Bennion"/>
    <x v="28"/>
  </r>
  <r>
    <s v="4F"/>
    <n v="69"/>
    <s v="Abby Archer"/>
    <x v="28"/>
  </r>
  <r>
    <s v="1M"/>
    <n v="137"/>
    <s v="Andrew Allsop"/>
    <x v="29"/>
  </r>
  <r>
    <s v="2M"/>
    <n v="172"/>
    <s v="Matthew Joyce"/>
    <x v="29"/>
  </r>
  <r>
    <s v="3M"/>
    <n v="190"/>
    <s v="Chris Osborne"/>
    <x v="29"/>
  </r>
  <r>
    <s v="4M"/>
    <n v="199"/>
    <s v="Adrian Fowler"/>
    <x v="29"/>
  </r>
  <r>
    <s v="1F"/>
    <n v="82"/>
    <s v="Sarah Bull"/>
    <x v="29"/>
  </r>
  <r>
    <s v="2F"/>
    <n v="98"/>
    <s v="Laura Heitmann"/>
    <x v="29"/>
  </r>
  <r>
    <s v="3F"/>
    <n v="129"/>
    <s v="Jessica Southwart"/>
    <x v="29"/>
  </r>
  <r>
    <s v="4F"/>
    <m/>
    <m/>
    <x v="29"/>
  </r>
  <r>
    <s v="1M"/>
    <n v="16"/>
    <s v="Jake Curson"/>
    <x v="30"/>
  </r>
  <r>
    <s v="2M"/>
    <n v="27"/>
    <s v="Harry Chapman"/>
    <x v="30"/>
  </r>
  <r>
    <s v="3M"/>
    <m/>
    <m/>
    <x v="30"/>
  </r>
  <r>
    <s v="4M"/>
    <m/>
    <m/>
    <x v="30"/>
  </r>
  <r>
    <s v="1F"/>
    <n v="140"/>
    <s v="Wendy Griffin"/>
    <x v="30"/>
  </r>
  <r>
    <s v="2F"/>
    <m/>
    <m/>
    <x v="30"/>
  </r>
  <r>
    <s v="3F"/>
    <m/>
    <m/>
    <x v="30"/>
  </r>
  <r>
    <s v="4F"/>
    <m/>
    <m/>
    <x v="30"/>
  </r>
  <r>
    <s v="1M"/>
    <m/>
    <m/>
    <x v="31"/>
  </r>
  <r>
    <s v="2M"/>
    <m/>
    <m/>
    <x v="31"/>
  </r>
  <r>
    <s v="3M"/>
    <m/>
    <m/>
    <x v="31"/>
  </r>
  <r>
    <s v="4M"/>
    <m/>
    <m/>
    <x v="31"/>
  </r>
  <r>
    <s v="1F"/>
    <m/>
    <m/>
    <x v="31"/>
  </r>
  <r>
    <s v="2F"/>
    <m/>
    <m/>
    <x v="31"/>
  </r>
  <r>
    <s v="3F"/>
    <m/>
    <m/>
    <x v="31"/>
  </r>
  <r>
    <s v="4F"/>
    <m/>
    <m/>
    <x v="31"/>
  </r>
  <r>
    <s v="1M"/>
    <n v="6"/>
    <s v="Simon Allen"/>
    <x v="32"/>
  </r>
  <r>
    <s v="2M"/>
    <n v="8"/>
    <s v="Luke Ingram"/>
    <x v="32"/>
  </r>
  <r>
    <s v="3M"/>
    <n v="12"/>
    <s v="Dawed Yousuf"/>
    <x v="32"/>
  </r>
  <r>
    <s v="4M"/>
    <n v="15"/>
    <s v="Scott Green"/>
    <x v="32"/>
  </r>
  <r>
    <s v="1F"/>
    <m/>
    <m/>
    <x v="32"/>
  </r>
  <r>
    <s v="2F"/>
    <m/>
    <m/>
    <x v="32"/>
  </r>
  <r>
    <s v="3F"/>
    <m/>
    <m/>
    <x v="32"/>
  </r>
  <r>
    <s v="4F"/>
    <m/>
    <m/>
    <x v="32"/>
  </r>
  <r>
    <s v="1M"/>
    <n v="18"/>
    <s v="Richard Wayman"/>
    <x v="33"/>
  </r>
  <r>
    <s v="2M"/>
    <n v="35"/>
    <s v="Joel Goodison"/>
    <x v="33"/>
  </r>
  <r>
    <s v="3M"/>
    <n v="42"/>
    <s v="Vincent Charles"/>
    <x v="33"/>
  </r>
  <r>
    <s v="4M"/>
    <n v="46"/>
    <s v="Jack Easthope"/>
    <x v="33"/>
  </r>
  <r>
    <s v="1F"/>
    <m/>
    <m/>
    <x v="33"/>
  </r>
  <r>
    <s v="2F"/>
    <m/>
    <m/>
    <x v="33"/>
  </r>
  <r>
    <s v="3F"/>
    <m/>
    <m/>
    <x v="33"/>
  </r>
  <r>
    <s v="4F"/>
    <m/>
    <m/>
    <x v="33"/>
  </r>
  <r>
    <s v="1M"/>
    <n v="4"/>
    <s v="Sam Martin"/>
    <x v="34"/>
  </r>
  <r>
    <s v="2M"/>
    <n v="23"/>
    <s v="Daniel Ryan"/>
    <x v="34"/>
  </r>
  <r>
    <s v="3M"/>
    <n v="43"/>
    <s v="Will Reuben"/>
    <x v="34"/>
  </r>
  <r>
    <s v="4M"/>
    <n v="45"/>
    <s v="Daniel Franks"/>
    <x v="34"/>
  </r>
  <r>
    <s v="1F"/>
    <n v="34"/>
    <s v="Amanda Crane"/>
    <x v="34"/>
  </r>
  <r>
    <s v="2F"/>
    <n v="49"/>
    <s v="Ruth Drinkwater"/>
    <x v="34"/>
  </r>
  <r>
    <s v="3F"/>
    <n v="84"/>
    <s v="Pip Mattock"/>
    <x v="34"/>
  </r>
  <r>
    <s v="4F"/>
    <n v="103"/>
    <s v="Jackie Trivett"/>
    <x v="34"/>
  </r>
  <r>
    <s v="1M"/>
    <n v="47"/>
    <s v="Stuart Neyton"/>
    <x v="35"/>
  </r>
  <r>
    <s v="2M"/>
    <n v="52"/>
    <s v="Nick Barker"/>
    <x v="35"/>
  </r>
  <r>
    <s v="3M"/>
    <n v="86"/>
    <s v="Mark Bennett"/>
    <x v="35"/>
  </r>
  <r>
    <s v="4M"/>
    <n v="89"/>
    <s v="Nigel Smith"/>
    <x v="35"/>
  </r>
  <r>
    <s v="1F"/>
    <m/>
    <m/>
    <x v="35"/>
  </r>
  <r>
    <s v="2F"/>
    <m/>
    <m/>
    <x v="35"/>
  </r>
  <r>
    <s v="3F"/>
    <m/>
    <m/>
    <x v="35"/>
  </r>
  <r>
    <s v="4F"/>
    <m/>
    <m/>
    <x v="35"/>
  </r>
  <r>
    <s v="1M"/>
    <m/>
    <m/>
    <x v="36"/>
  </r>
  <r>
    <s v="2M"/>
    <m/>
    <m/>
    <x v="36"/>
  </r>
  <r>
    <s v="3M"/>
    <m/>
    <m/>
    <x v="36"/>
  </r>
  <r>
    <s v="4M"/>
    <m/>
    <m/>
    <x v="36"/>
  </r>
  <r>
    <s v="1F"/>
    <m/>
    <m/>
    <x v="36"/>
  </r>
  <r>
    <s v="2F"/>
    <m/>
    <m/>
    <x v="36"/>
  </r>
  <r>
    <s v="3F"/>
    <m/>
    <m/>
    <x v="36"/>
  </r>
  <r>
    <s v="4F"/>
    <m/>
    <m/>
    <x v="36"/>
  </r>
  <r>
    <s v="1M"/>
    <m/>
    <m/>
    <x v="37"/>
  </r>
  <r>
    <s v="2M"/>
    <m/>
    <m/>
    <x v="37"/>
  </r>
  <r>
    <s v="3M"/>
    <m/>
    <m/>
    <x v="37"/>
  </r>
  <r>
    <s v="4M"/>
    <m/>
    <m/>
    <x v="37"/>
  </r>
  <r>
    <s v="1F"/>
    <m/>
    <m/>
    <x v="37"/>
  </r>
  <r>
    <s v="2F"/>
    <m/>
    <m/>
    <x v="37"/>
  </r>
  <r>
    <s v="3F"/>
    <m/>
    <m/>
    <x v="37"/>
  </r>
  <r>
    <s v="4F"/>
    <m/>
    <m/>
    <x v="37"/>
  </r>
  <r>
    <s v="1M"/>
    <n v="13"/>
    <s v="Gurmit Singh"/>
    <x v="38"/>
  </r>
  <r>
    <s v="2M"/>
    <n v="30"/>
    <s v="David Pearce"/>
    <x v="38"/>
  </r>
  <r>
    <s v="3M"/>
    <n v="39"/>
    <s v="James Boyd"/>
    <x v="38"/>
  </r>
  <r>
    <s v="4M"/>
    <n v="77"/>
    <s v="Haseeb Ahmad"/>
    <x v="38"/>
  </r>
  <r>
    <s v="1F"/>
    <n v="16"/>
    <s v="Leah Boatman"/>
    <x v="38"/>
  </r>
  <r>
    <s v="2F"/>
    <n v="26"/>
    <s v="Anna Hiley"/>
    <x v="38"/>
  </r>
  <r>
    <s v="3F"/>
    <n v="39"/>
    <s v="Jackie Brown"/>
    <x v="38"/>
  </r>
  <r>
    <s v="4F"/>
    <n v="43"/>
    <s v="Kathryn Evans"/>
    <x v="38"/>
  </r>
  <r>
    <s v="1M"/>
    <n v="80"/>
    <s v="Jason Firth"/>
    <x v="39"/>
  </r>
  <r>
    <s v="2M"/>
    <n v="110"/>
    <s v="Jolyon Dales"/>
    <x v="39"/>
  </r>
  <r>
    <s v="3M"/>
    <n v="135"/>
    <s v="Andy Gale"/>
    <x v="39"/>
  </r>
  <r>
    <s v="4M"/>
    <n v="200"/>
    <s v="David White"/>
    <x v="39"/>
  </r>
  <r>
    <s v="1F"/>
    <n v="86"/>
    <s v="Helen Ward"/>
    <x v="39"/>
  </r>
  <r>
    <s v="2F"/>
    <n v="121"/>
    <s v="Cath Brooks"/>
    <x v="39"/>
  </r>
  <r>
    <s v="3F"/>
    <m/>
    <m/>
    <x v="39"/>
  </r>
  <r>
    <s v="4F"/>
    <m/>
    <m/>
    <x v="39"/>
  </r>
  <r>
    <s v="1M"/>
    <m/>
    <m/>
    <x v="40"/>
  </r>
  <r>
    <s v="2M"/>
    <m/>
    <m/>
    <x v="40"/>
  </r>
  <r>
    <s v="3M"/>
    <m/>
    <m/>
    <x v="40"/>
  </r>
  <r>
    <s v="4M"/>
    <m/>
    <m/>
    <x v="40"/>
  </r>
  <r>
    <s v="1F"/>
    <n v="12"/>
    <s v="Saya Sheridan"/>
    <x v="40"/>
  </r>
  <r>
    <s v="2F"/>
    <n v="15"/>
    <s v="Michelle Ogilvie"/>
    <x v="40"/>
  </r>
  <r>
    <s v="3F"/>
    <n v="19"/>
    <s v="Helen Duncan"/>
    <x v="40"/>
  </r>
  <r>
    <s v="4F"/>
    <n v="28"/>
    <s v="Elaine Danby"/>
    <x v="40"/>
  </r>
  <r>
    <s v="1M"/>
    <m/>
    <m/>
    <x v="41"/>
  </r>
  <r>
    <s v="2M"/>
    <m/>
    <m/>
    <x v="41"/>
  </r>
  <r>
    <s v="3M"/>
    <m/>
    <m/>
    <x v="41"/>
  </r>
  <r>
    <s v="4M"/>
    <m/>
    <m/>
    <x v="41"/>
  </r>
  <r>
    <s v="1F"/>
    <n v="73"/>
    <s v="Alison Woods"/>
    <x v="41"/>
  </r>
  <r>
    <s v="2F"/>
    <m/>
    <m/>
    <x v="41"/>
  </r>
  <r>
    <s v="3F"/>
    <m/>
    <m/>
    <x v="41"/>
  </r>
  <r>
    <s v="4F"/>
    <m/>
    <m/>
    <x v="41"/>
  </r>
  <r>
    <s v="1M"/>
    <n v="11"/>
    <s v="Josh Smith"/>
    <x v="42"/>
  </r>
  <r>
    <s v="2M"/>
    <n v="63"/>
    <s v="Russell Balbi"/>
    <x v="42"/>
  </r>
  <r>
    <s v="3M"/>
    <n v="104"/>
    <s v="Jake Smith"/>
    <x v="42"/>
  </r>
  <r>
    <s v="4M"/>
    <n v="146"/>
    <s v="Daniel Cook"/>
    <x v="42"/>
  </r>
  <r>
    <s v="1F"/>
    <n v="30"/>
    <s v="Naomi Law"/>
    <x v="42"/>
  </r>
  <r>
    <s v="2F"/>
    <n v="57"/>
    <s v="Claire Kiffin"/>
    <x v="42"/>
  </r>
  <r>
    <s v="3F"/>
    <n v="116"/>
    <s v="Annabel Gordon"/>
    <x v="42"/>
  </r>
  <r>
    <s v="4F"/>
    <m/>
    <m/>
    <x v="42"/>
  </r>
  <r>
    <s v="1M"/>
    <n v="148"/>
    <s v="David Gavin"/>
    <x v="43"/>
  </r>
  <r>
    <s v="2M"/>
    <n v="176"/>
    <s v="Gary Sawle"/>
    <x v="43"/>
  </r>
  <r>
    <s v="3M"/>
    <n v="228"/>
    <s v="Kevin Brooks"/>
    <x v="43"/>
  </r>
  <r>
    <s v="4M"/>
    <n v="240"/>
    <s v="Stuart Hunter"/>
    <x v="43"/>
  </r>
  <r>
    <s v="1F"/>
    <m/>
    <m/>
    <x v="43"/>
  </r>
  <r>
    <s v="2F"/>
    <m/>
    <m/>
    <x v="43"/>
  </r>
  <r>
    <s v="3F"/>
    <m/>
    <m/>
    <x v="43"/>
  </r>
  <r>
    <s v="4F"/>
    <m/>
    <m/>
    <x v="43"/>
  </r>
  <r>
    <s v="1M"/>
    <n v="256"/>
    <s v="Paul Harrison"/>
    <x v="44"/>
  </r>
  <r>
    <s v="2M"/>
    <m/>
    <m/>
    <x v="44"/>
  </r>
  <r>
    <s v="3M"/>
    <m/>
    <m/>
    <x v="44"/>
  </r>
  <r>
    <s v="4M"/>
    <m/>
    <m/>
    <x v="44"/>
  </r>
  <r>
    <s v="1F"/>
    <m/>
    <m/>
    <x v="44"/>
  </r>
  <r>
    <s v="2F"/>
    <m/>
    <m/>
    <x v="44"/>
  </r>
  <r>
    <s v="3F"/>
    <m/>
    <m/>
    <x v="44"/>
  </r>
  <r>
    <s v="4F"/>
    <m/>
    <m/>
    <x v="44"/>
  </r>
  <r>
    <s v="1M"/>
    <m/>
    <m/>
    <x v="45"/>
  </r>
  <r>
    <s v="2M"/>
    <m/>
    <m/>
    <x v="45"/>
  </r>
  <r>
    <s v="3M"/>
    <m/>
    <m/>
    <x v="45"/>
  </r>
  <r>
    <s v="4M"/>
    <m/>
    <m/>
    <x v="45"/>
  </r>
  <r>
    <s v="1F"/>
    <m/>
    <m/>
    <x v="45"/>
  </r>
  <r>
    <s v="2F"/>
    <m/>
    <m/>
    <x v="45"/>
  </r>
  <r>
    <s v="3F"/>
    <m/>
    <m/>
    <x v="45"/>
  </r>
  <r>
    <s v="4F"/>
    <m/>
    <m/>
    <x v="45"/>
  </r>
  <r>
    <s v="1M"/>
    <n v="142"/>
    <s v="Tom Robotham"/>
    <x v="46"/>
  </r>
  <r>
    <s v="2M"/>
    <n v="198"/>
    <s v="Craig Wilkinson"/>
    <x v="46"/>
  </r>
  <r>
    <s v="3M"/>
    <n v="252"/>
    <s v="Martyn Lewin"/>
    <x v="46"/>
  </r>
  <r>
    <s v="4M"/>
    <n v="254"/>
    <s v="Michael Odam"/>
    <x v="46"/>
  </r>
  <r>
    <s v="1F"/>
    <n v="18"/>
    <s v="Jaymee Toon"/>
    <x v="46"/>
  </r>
  <r>
    <s v="2F"/>
    <n v="94"/>
    <s v="Faye Mason"/>
    <x v="46"/>
  </r>
  <r>
    <s v="3F"/>
    <n v="135"/>
    <s v="Jean Dalby"/>
    <x v="46"/>
  </r>
  <r>
    <s v="4F"/>
    <m/>
    <m/>
    <x v="46"/>
  </r>
  <r>
    <s v="1M"/>
    <m/>
    <m/>
    <x v="47"/>
  </r>
  <r>
    <s v="2M"/>
    <m/>
    <m/>
    <x v="47"/>
  </r>
  <r>
    <s v="3M"/>
    <m/>
    <m/>
    <x v="47"/>
  </r>
  <r>
    <s v="4M"/>
    <m/>
    <m/>
    <x v="47"/>
  </r>
  <r>
    <s v="1F"/>
    <m/>
    <m/>
    <x v="47"/>
  </r>
  <r>
    <s v="2F"/>
    <m/>
    <m/>
    <x v="47"/>
  </r>
  <r>
    <s v="3F"/>
    <m/>
    <m/>
    <x v="47"/>
  </r>
  <r>
    <s v="4F"/>
    <m/>
    <m/>
    <x v="47"/>
  </r>
  <r>
    <s v="1M"/>
    <n v="69"/>
    <s v="James Sutton"/>
    <x v="48"/>
  </r>
  <r>
    <s v="2M"/>
    <n v="75"/>
    <s v="Tom Rochelle"/>
    <x v="48"/>
  </r>
  <r>
    <s v="3M"/>
    <n v="84"/>
    <s v="Scott Bradford"/>
    <x v="48"/>
  </r>
  <r>
    <s v="4M"/>
    <n v="88"/>
    <s v="Jamie Dean"/>
    <x v="48"/>
  </r>
  <r>
    <s v="1F"/>
    <n v="6"/>
    <s v="Rhiannon Baxter"/>
    <x v="48"/>
  </r>
  <r>
    <s v="2F"/>
    <n v="29"/>
    <s v="Vicki Lowe"/>
    <x v="48"/>
  </r>
  <r>
    <s v="3F"/>
    <n v="48"/>
    <s v="Abigail Arnott"/>
    <x v="48"/>
  </r>
  <r>
    <s v="4F"/>
    <n v="108"/>
    <s v="Liz Gard"/>
    <x v="48"/>
  </r>
  <r>
    <s v="1M"/>
    <n v="91"/>
    <s v="Kurt Wilson"/>
    <x v="49"/>
  </r>
  <r>
    <s v="2M"/>
    <n v="92"/>
    <s v="George Wilson"/>
    <x v="49"/>
  </r>
  <r>
    <s v="3M"/>
    <n v="105"/>
    <s v="Chris Page"/>
    <x v="49"/>
  </r>
  <r>
    <s v="4M"/>
    <n v="126"/>
    <s v="Andy Nicholls"/>
    <x v="49"/>
  </r>
  <r>
    <s v="1F"/>
    <n v="109"/>
    <s v="Christina Heerey"/>
    <x v="49"/>
  </r>
  <r>
    <s v="2F"/>
    <n v="130"/>
    <s v="Kristy Nicholls"/>
    <x v="49"/>
  </r>
  <r>
    <s v="3F"/>
    <m/>
    <m/>
    <x v="49"/>
  </r>
  <r>
    <s v="4F"/>
    <m/>
    <m/>
    <x v="49"/>
  </r>
  <r>
    <s v="1M"/>
    <n v="10"/>
    <s v="Sam Etoe"/>
    <x v="50"/>
  </r>
  <r>
    <s v="2M"/>
    <n v="103"/>
    <s v="Matthew Wells"/>
    <x v="50"/>
  </r>
  <r>
    <s v="3M"/>
    <n v="109"/>
    <s v="David Boocock"/>
    <x v="50"/>
  </r>
  <r>
    <s v="4M"/>
    <n v="111"/>
    <s v="Andrew Price"/>
    <x v="50"/>
  </r>
  <r>
    <s v="1F"/>
    <n v="96"/>
    <s v="Nicola Daly"/>
    <x v="50"/>
  </r>
  <r>
    <s v="2F"/>
    <n v="97"/>
    <s v="Frankie Sutherington"/>
    <x v="50"/>
  </r>
  <r>
    <s v="3F"/>
    <n v="118"/>
    <s v="Michelle Morris"/>
    <x v="50"/>
  </r>
  <r>
    <s v="4F"/>
    <n v="133"/>
    <s v="Katy Brennan"/>
    <x v="50"/>
  </r>
  <r>
    <s v="1M"/>
    <n v="117"/>
    <s v="Lewis Firth"/>
    <x v="51"/>
  </r>
  <r>
    <s v="2M"/>
    <n v="121"/>
    <s v="Ross Wilson"/>
    <x v="51"/>
  </r>
  <r>
    <s v="3M"/>
    <n v="136"/>
    <s v="Andrew Cooper"/>
    <x v="51"/>
  </r>
  <r>
    <s v="4M"/>
    <n v="165"/>
    <s v="Harry Wells"/>
    <x v="51"/>
  </r>
  <r>
    <s v="1F"/>
    <n v="134"/>
    <s v="Elisabeth Matthews"/>
    <x v="51"/>
  </r>
  <r>
    <s v="2F"/>
    <n v="144"/>
    <s v="Sharon Beck"/>
    <x v="51"/>
  </r>
  <r>
    <s v="3F"/>
    <n v="145"/>
    <s v="Penny Robb"/>
    <x v="51"/>
  </r>
  <r>
    <s v="4F"/>
    <m/>
    <m/>
    <x v="51"/>
  </r>
  <r>
    <s v="1M"/>
    <n v="3"/>
    <s v="Ben Darlow"/>
    <x v="52"/>
  </r>
  <r>
    <s v="2M"/>
    <n v="14"/>
    <s v="Alan Smith"/>
    <x v="52"/>
  </r>
  <r>
    <s v="3M"/>
    <n v="26"/>
    <s v="David Frankland"/>
    <x v="52"/>
  </r>
  <r>
    <s v="4M"/>
    <n v="29"/>
    <s v="Daniel Thomas"/>
    <x v="52"/>
  </r>
  <r>
    <s v="1F"/>
    <n v="1"/>
    <s v="Claire Frankland"/>
    <x v="52"/>
  </r>
  <r>
    <s v="2F"/>
    <n v="5"/>
    <s v="Charlie Nurse"/>
    <x v="52"/>
  </r>
  <r>
    <s v="3F"/>
    <n v="8"/>
    <s v="Emily Hall"/>
    <x v="52"/>
  </r>
  <r>
    <s v="4F"/>
    <n v="27"/>
    <s v="Linda Barbour"/>
    <x v="52"/>
  </r>
  <r>
    <s v="1M"/>
    <n v="32"/>
    <s v="Simon Mayes"/>
    <x v="53"/>
  </r>
  <r>
    <s v="2M"/>
    <n v="34"/>
    <s v="Michael HODSON"/>
    <x v="53"/>
  </r>
  <r>
    <s v="3M"/>
    <n v="61"/>
    <s v="James Donaldson"/>
    <x v="53"/>
  </r>
  <r>
    <s v="4M"/>
    <n v="64"/>
    <s v="Olabayo Ishola"/>
    <x v="53"/>
  </r>
  <r>
    <s v="1F"/>
    <n v="61"/>
    <s v="Giorgia Marchiori"/>
    <x v="53"/>
  </r>
  <r>
    <s v="2F"/>
    <n v="74"/>
    <s v="Giulia Piccolino"/>
    <x v="53"/>
  </r>
  <r>
    <s v="3F"/>
    <n v="75"/>
    <s v="Chune He"/>
    <x v="53"/>
  </r>
  <r>
    <s v="4F"/>
    <n v="101"/>
    <s v="Rachel Wheeler"/>
    <x v="53"/>
  </r>
  <r>
    <s v="1M"/>
    <n v="60"/>
    <s v="Liam Wells"/>
    <x v="54"/>
  </r>
  <r>
    <s v="2M"/>
    <n v="85"/>
    <s v="Ian Murdey"/>
    <x v="54"/>
  </r>
  <r>
    <s v="3M"/>
    <n v="87"/>
    <s v="Ben Collins"/>
    <x v="54"/>
  </r>
  <r>
    <s v="4M"/>
    <n v="93"/>
    <s v="Andrew Hirst"/>
    <x v="54"/>
  </r>
  <r>
    <s v="1F"/>
    <n v="58"/>
    <s v="Tracey Johnson"/>
    <x v="54"/>
  </r>
  <r>
    <s v="2F"/>
    <n v="70"/>
    <s v="Miriam Cox"/>
    <x v="54"/>
  </r>
  <r>
    <s v="3F"/>
    <n v="100"/>
    <s v="Maryjoy Appleton"/>
    <x v="54"/>
  </r>
  <r>
    <s v="4F"/>
    <m/>
    <m/>
    <x v="54"/>
  </r>
  <r>
    <s v="1M"/>
    <n v="143"/>
    <s v="Sam Smith"/>
    <x v="55"/>
  </r>
  <r>
    <s v="2M"/>
    <n v="251"/>
    <s v="Peter Meads"/>
    <x v="55"/>
  </r>
  <r>
    <s v="3M"/>
    <m/>
    <m/>
    <x v="55"/>
  </r>
  <r>
    <s v="4M"/>
    <m/>
    <m/>
    <x v="55"/>
  </r>
  <r>
    <s v="1F"/>
    <m/>
    <m/>
    <x v="55"/>
  </r>
  <r>
    <s v="2F"/>
    <m/>
    <m/>
    <x v="55"/>
  </r>
  <r>
    <s v="3F"/>
    <m/>
    <m/>
    <x v="55"/>
  </r>
  <r>
    <s v="4F"/>
    <m/>
    <m/>
    <x v="55"/>
  </r>
  <r>
    <s v="1M"/>
    <m/>
    <m/>
    <x v="56"/>
  </r>
  <r>
    <s v="2M"/>
    <m/>
    <m/>
    <x v="56"/>
  </r>
  <r>
    <s v="3M"/>
    <m/>
    <m/>
    <x v="56"/>
  </r>
  <r>
    <s v="4M"/>
    <m/>
    <m/>
    <x v="56"/>
  </r>
  <r>
    <s v="1F"/>
    <m/>
    <m/>
    <x v="56"/>
  </r>
  <r>
    <s v="2F"/>
    <m/>
    <m/>
    <x v="56"/>
  </r>
  <r>
    <s v="3F"/>
    <m/>
    <m/>
    <x v="56"/>
  </r>
  <r>
    <s v="4F"/>
    <m/>
    <m/>
    <x v="56"/>
  </r>
  <r>
    <s v="1M"/>
    <m/>
    <m/>
    <x v="57"/>
  </r>
  <r>
    <s v="2M"/>
    <m/>
    <m/>
    <x v="57"/>
  </r>
  <r>
    <s v="3M"/>
    <m/>
    <m/>
    <x v="57"/>
  </r>
  <r>
    <s v="4M"/>
    <m/>
    <m/>
    <x v="57"/>
  </r>
  <r>
    <s v="1F"/>
    <m/>
    <m/>
    <x v="57"/>
  </r>
  <r>
    <s v="2F"/>
    <m/>
    <m/>
    <x v="57"/>
  </r>
  <r>
    <s v="3F"/>
    <m/>
    <m/>
    <x v="57"/>
  </r>
  <r>
    <s v="4F"/>
    <m/>
    <m/>
    <x v="57"/>
  </r>
  <r>
    <s v="1M"/>
    <n v="17"/>
    <s v="John White"/>
    <x v="58"/>
  </r>
  <r>
    <s v="2M"/>
    <n v="37"/>
    <s v="Matthew Franklin"/>
    <x v="58"/>
  </r>
  <r>
    <s v="3M"/>
    <n v="38"/>
    <s v="Bruno Nikoloff"/>
    <x v="58"/>
  </r>
  <r>
    <s v="4M"/>
    <n v="174"/>
    <s v="Matt Gayton"/>
    <x v="58"/>
  </r>
  <r>
    <s v="1F"/>
    <n v="4"/>
    <s v="Lizzie Borrajo"/>
    <x v="58"/>
  </r>
  <r>
    <s v="2F"/>
    <n v="7"/>
    <s v="Grainne Whelehan"/>
    <x v="58"/>
  </r>
  <r>
    <s v="3F"/>
    <n v="123"/>
    <s v="Catherine Smith"/>
    <x v="58"/>
  </r>
  <r>
    <s v="4F"/>
    <n v="150"/>
    <s v="Jennifer Boyce"/>
    <x v="58"/>
  </r>
  <r>
    <s v="1M"/>
    <n v="196"/>
    <s v="Andrew Picknell"/>
    <x v="59"/>
  </r>
  <r>
    <s v="2M"/>
    <n v="197"/>
    <s v="Ricky Aggarwal"/>
    <x v="59"/>
  </r>
  <r>
    <s v="3M"/>
    <n v="207"/>
    <s v="Craig Reast"/>
    <x v="59"/>
  </r>
  <r>
    <s v="4M"/>
    <m/>
    <m/>
    <x v="59"/>
  </r>
  <r>
    <s v="1F"/>
    <n v="155"/>
    <s v="Andrea Hurst"/>
    <x v="59"/>
  </r>
  <r>
    <s v="2F"/>
    <m/>
    <m/>
    <x v="59"/>
  </r>
  <r>
    <s v="3F"/>
    <m/>
    <m/>
    <x v="59"/>
  </r>
  <r>
    <s v="4F"/>
    <m/>
    <m/>
    <x v="59"/>
  </r>
  <r>
    <m/>
    <m/>
    <m/>
    <x v="6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1">
  <r>
    <n v="1"/>
    <n v="92"/>
    <s v="Adam Zavalis"/>
    <x v="0"/>
  </r>
  <r>
    <n v="2"/>
    <n v="170"/>
    <s v="Rich Watson"/>
    <x v="0"/>
  </r>
  <r>
    <n v="3"/>
    <m/>
    <m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1"/>
    <s v="Chris Horton"/>
    <x v="2"/>
  </r>
  <r>
    <n v="2"/>
    <n v="9"/>
    <s v="Adrian Payne"/>
    <x v="2"/>
  </r>
  <r>
    <n v="3"/>
    <n v="10"/>
    <s v="Mark Cox"/>
    <x v="2"/>
  </r>
  <r>
    <n v="4"/>
    <n v="32"/>
    <s v="Mark Repton"/>
    <x v="2"/>
  </r>
  <r>
    <n v="1"/>
    <n v="45"/>
    <s v="Matthew Green"/>
    <x v="3"/>
  </r>
  <r>
    <n v="2"/>
    <n v="63"/>
    <s v="Michael Garrett"/>
    <x v="3"/>
  </r>
  <r>
    <n v="3"/>
    <n v="72"/>
    <s v="Andy Altoft"/>
    <x v="3"/>
  </r>
  <r>
    <n v="4"/>
    <n v="73"/>
    <s v="Ben Shaw"/>
    <x v="3"/>
  </r>
  <r>
    <n v="1"/>
    <n v="91"/>
    <s v="Conor Ward"/>
    <x v="4"/>
  </r>
  <r>
    <n v="2"/>
    <n v="114"/>
    <s v="Daniel Hurn"/>
    <x v="4"/>
  </r>
  <r>
    <n v="3"/>
    <n v="124"/>
    <s v="David Luther"/>
    <x v="4"/>
  </r>
  <r>
    <n v="4"/>
    <n v="133"/>
    <s v="Kelvin Olds"/>
    <x v="4"/>
  </r>
  <r>
    <n v="1"/>
    <n v="135"/>
    <s v="Will Morris"/>
    <x v="5"/>
  </r>
  <r>
    <n v="2"/>
    <n v="149"/>
    <s v="Gareth Costello"/>
    <x v="5"/>
  </r>
  <r>
    <n v="3"/>
    <n v="171"/>
    <s v="Stephen Galbraith"/>
    <x v="5"/>
  </r>
  <r>
    <n v="4"/>
    <m/>
    <m/>
    <x v="5"/>
  </r>
  <r>
    <n v="1"/>
    <n v="25"/>
    <s v="George Burdett"/>
    <x v="6"/>
  </r>
  <r>
    <n v="2"/>
    <n v="59"/>
    <s v="Matthew Wolloch"/>
    <x v="6"/>
  </r>
  <r>
    <n v="3"/>
    <n v="70"/>
    <s v="Daniel Bowles"/>
    <x v="6"/>
  </r>
  <r>
    <n v="4"/>
    <n v="94"/>
    <s v="Jonathan Dent"/>
    <x v="6"/>
  </r>
  <r>
    <n v="1"/>
    <n v="125"/>
    <s v="Mark Sadler"/>
    <x v="7"/>
  </r>
  <r>
    <n v="2"/>
    <n v="126"/>
    <s v="Chris Trzcinski"/>
    <x v="7"/>
  </r>
  <r>
    <n v="3"/>
    <n v="132"/>
    <s v="James Woodford"/>
    <x v="7"/>
  </r>
  <r>
    <n v="4"/>
    <n v="146"/>
    <s v="Liam King"/>
    <x v="7"/>
  </r>
  <r>
    <n v="1"/>
    <n v="29"/>
    <s v="Jimmy Riley"/>
    <x v="8"/>
  </r>
  <r>
    <n v="2"/>
    <n v="57"/>
    <s v="Raymond Robinson"/>
    <x v="8"/>
  </r>
  <r>
    <n v="3"/>
    <n v="99"/>
    <s v="Michael Pawley"/>
    <x v="8"/>
  </r>
  <r>
    <n v="4"/>
    <n v="104"/>
    <s v="Paul Biscombe"/>
    <x v="8"/>
  </r>
  <r>
    <n v="1"/>
    <n v="111"/>
    <s v="Andrew Pearson"/>
    <x v="9"/>
  </r>
  <r>
    <n v="2"/>
    <n v="122"/>
    <s v="Vince Frain"/>
    <x v="9"/>
  </r>
  <r>
    <n v="3"/>
    <n v="134"/>
    <s v="Andrew Dalgetty"/>
    <x v="9"/>
  </r>
  <r>
    <n v="4"/>
    <n v="161"/>
    <s v="Justin Coley"/>
    <x v="9"/>
  </r>
  <r>
    <n v="1"/>
    <n v="23"/>
    <s v="Christopher Saunt"/>
    <x v="10"/>
  </r>
  <r>
    <n v="2"/>
    <n v="87"/>
    <s v="Ian Wilkins"/>
    <x v="10"/>
  </r>
  <r>
    <n v="3"/>
    <n v="101"/>
    <s v="Marvin Smith"/>
    <x v="10"/>
  </r>
  <r>
    <n v="4"/>
    <n v="108"/>
    <s v="Jay Snutch"/>
    <x v="10"/>
  </r>
  <r>
    <n v="1"/>
    <n v="112"/>
    <s v="Jonathan Beaumont"/>
    <x v="11"/>
  </r>
  <r>
    <n v="2"/>
    <n v="123"/>
    <s v="Scott Kimberlin"/>
    <x v="11"/>
  </r>
  <r>
    <n v="3"/>
    <n v="131"/>
    <s v="Steve Cross"/>
    <x v="11"/>
  </r>
  <r>
    <n v="4"/>
    <n v="138"/>
    <s v="Aaron Wardle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n v="83"/>
    <s v="Matt Richardson"/>
    <x v="14"/>
  </r>
  <r>
    <n v="2"/>
    <n v="103"/>
    <s v="Paulo Santos"/>
    <x v="14"/>
  </r>
  <r>
    <n v="3"/>
    <n v="167"/>
    <s v="Kevin Borley"/>
    <x v="14"/>
  </r>
  <r>
    <n v="4"/>
    <n v="174"/>
    <s v="Andi Wells"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66"/>
    <s v="Adam Mills"/>
    <x v="16"/>
  </r>
  <r>
    <n v="2"/>
    <n v="78"/>
    <s v="Kevin Matlock"/>
    <x v="16"/>
  </r>
  <r>
    <n v="3"/>
    <n v="88"/>
    <s v="Mark Hodson"/>
    <x v="16"/>
  </r>
  <r>
    <n v="4"/>
    <n v="106"/>
    <s v="Stephen Holmes"/>
    <x v="16"/>
  </r>
  <r>
    <n v="1"/>
    <n v="109"/>
    <s v="Andy Ball"/>
    <x v="17"/>
  </r>
  <r>
    <n v="2"/>
    <n v="115"/>
    <s v="Richard Buckby"/>
    <x v="17"/>
  </r>
  <r>
    <n v="3"/>
    <n v="145"/>
    <s v="Steve Wright"/>
    <x v="17"/>
  </r>
  <r>
    <n v="4"/>
    <m/>
    <m/>
    <x v="17"/>
  </r>
  <r>
    <n v="1"/>
    <n v="69"/>
    <s v="Jonathan Morgan"/>
    <x v="18"/>
  </r>
  <r>
    <n v="2"/>
    <n v="153"/>
    <s v="John Clampin"/>
    <x v="18"/>
  </r>
  <r>
    <n v="3"/>
    <n v="169"/>
    <s v="Stephen West"/>
    <x v="18"/>
  </r>
  <r>
    <n v="4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1"/>
    <n v="164"/>
    <s v="Graham Dickens"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11"/>
    <s v="Dean Hickin"/>
    <x v="22"/>
  </r>
  <r>
    <n v="2"/>
    <n v="14"/>
    <s v="Martin Makin"/>
    <x v="22"/>
  </r>
  <r>
    <n v="3"/>
    <n v="20"/>
    <s v="Peter Armstrong"/>
    <x v="22"/>
  </r>
  <r>
    <n v="4"/>
    <n v="129"/>
    <s v="Matthew Orchard"/>
    <x v="22"/>
  </r>
  <r>
    <n v="1"/>
    <n v="157"/>
    <s v="Colin Mayes"/>
    <x v="23"/>
  </r>
  <r>
    <n v="2"/>
    <m/>
    <m/>
    <x v="23"/>
  </r>
  <r>
    <n v="3"/>
    <m/>
    <m/>
    <x v="23"/>
  </r>
  <r>
    <n v="4"/>
    <m/>
    <m/>
    <x v="23"/>
  </r>
  <r>
    <n v="1"/>
    <n v="6"/>
    <s v="Matt Adcock"/>
    <x v="24"/>
  </r>
  <r>
    <n v="2"/>
    <n v="7"/>
    <s v="Sam Ward"/>
    <x v="24"/>
  </r>
  <r>
    <n v="3"/>
    <n v="22"/>
    <s v="Stephen Waterhouse"/>
    <x v="24"/>
  </r>
  <r>
    <n v="4"/>
    <n v="28"/>
    <s v="Matt Lawley"/>
    <x v="24"/>
  </r>
  <r>
    <n v="1"/>
    <n v="36"/>
    <s v="Jez Harding"/>
    <x v="25"/>
  </r>
  <r>
    <n v="2"/>
    <n v="50"/>
    <s v="Clinton Deacon"/>
    <x v="25"/>
  </r>
  <r>
    <n v="3"/>
    <n v="56"/>
    <s v="Derek Gordon"/>
    <x v="25"/>
  </r>
  <r>
    <n v="4"/>
    <n v="82"/>
    <s v="Simon Hope"/>
    <x v="25"/>
  </r>
  <r>
    <n v="1"/>
    <n v="19"/>
    <s v="Matthew Brown"/>
    <x v="26"/>
  </r>
  <r>
    <n v="2"/>
    <n v="27"/>
    <s v="Stephen Snow"/>
    <x v="26"/>
  </r>
  <r>
    <n v="3"/>
    <n v="46"/>
    <s v="Ian Thompson"/>
    <x v="26"/>
  </r>
  <r>
    <n v="4"/>
    <n v="60"/>
    <s v="Mark White"/>
    <x v="26"/>
  </r>
  <r>
    <n v="1"/>
    <n v="61"/>
    <s v="Hugh Potter"/>
    <x v="27"/>
  </r>
  <r>
    <n v="2"/>
    <n v="143"/>
    <s v="Chris Unwin"/>
    <x v="27"/>
  </r>
  <r>
    <n v="3"/>
    <n v="154"/>
    <s v="Mike Percival"/>
    <x v="27"/>
  </r>
  <r>
    <n v="4"/>
    <n v="160"/>
    <s v="Michael Walton"/>
    <x v="27"/>
  </r>
  <r>
    <n v="1"/>
    <n v="34"/>
    <s v="Andrew Hough"/>
    <x v="28"/>
  </r>
  <r>
    <n v="2"/>
    <n v="47"/>
    <s v="Louis Barnes"/>
    <x v="28"/>
  </r>
  <r>
    <n v="3"/>
    <n v="49"/>
    <s v="Callum Peake"/>
    <x v="28"/>
  </r>
  <r>
    <n v="4"/>
    <n v="76"/>
    <s v="Andrew Allsop"/>
    <x v="28"/>
  </r>
  <r>
    <n v="1"/>
    <n v="100"/>
    <s v="Matthew Joyce"/>
    <x v="29"/>
  </r>
  <r>
    <n v="2"/>
    <n v="113"/>
    <s v="Chris Osborne"/>
    <x v="29"/>
  </r>
  <r>
    <n v="3"/>
    <n v="120"/>
    <s v="Adrian Fowler"/>
    <x v="29"/>
  </r>
  <r>
    <n v="4"/>
    <n v="158"/>
    <s v="Martin Yeomans"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3"/>
    <s v="Scott Green"/>
    <x v="32"/>
  </r>
  <r>
    <n v="2"/>
    <n v="5"/>
    <s v="Richard Wayman"/>
    <x v="32"/>
  </r>
  <r>
    <n v="3"/>
    <n v="15"/>
    <s v="Joel Goodison"/>
    <x v="32"/>
  </r>
  <r>
    <n v="4"/>
    <n v="31"/>
    <s v="Lee Garner"/>
    <x v="32"/>
  </r>
  <r>
    <n v="1"/>
    <n v="48"/>
    <s v="Daniel Wordsworth"/>
    <x v="33"/>
  </r>
  <r>
    <n v="2"/>
    <n v="54"/>
    <s v="Rich Harris"/>
    <x v="33"/>
  </r>
  <r>
    <n v="3"/>
    <m/>
    <m/>
    <x v="33"/>
  </r>
  <r>
    <n v="4"/>
    <m/>
    <m/>
    <x v="33"/>
  </r>
  <r>
    <n v="1"/>
    <n v="8"/>
    <s v="Daniel Ryan"/>
    <x v="34"/>
  </r>
  <r>
    <n v="2"/>
    <n v="21"/>
    <s v="Nick Barker"/>
    <x v="34"/>
  </r>
  <r>
    <n v="3"/>
    <n v="38"/>
    <s v="Mark Bennett"/>
    <x v="34"/>
  </r>
  <r>
    <n v="4"/>
    <n v="41"/>
    <s v="Nigel Smith"/>
    <x v="34"/>
  </r>
  <r>
    <n v="1"/>
    <n v="42"/>
    <s v="George Marchant"/>
    <x v="35"/>
  </r>
  <r>
    <n v="2"/>
    <n v="64"/>
    <s v="Bartosz Krasowski"/>
    <x v="35"/>
  </r>
  <r>
    <n v="3"/>
    <n v="97"/>
    <s v="Anthony Happer"/>
    <x v="35"/>
  </r>
  <r>
    <n v="4"/>
    <n v="150"/>
    <s v="David Baines"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2"/>
    <s v="Gurmit Singh"/>
    <x v="38"/>
  </r>
  <r>
    <n v="2"/>
    <n v="13"/>
    <s v="David Pearce"/>
    <x v="38"/>
  </r>
  <r>
    <n v="3"/>
    <n v="18"/>
    <s v="James Boyd"/>
    <x v="38"/>
  </r>
  <r>
    <n v="4"/>
    <n v="30"/>
    <s v="Haseeb Ahmad"/>
    <x v="38"/>
  </r>
  <r>
    <n v="1"/>
    <n v="33"/>
    <s v="Jason Firth"/>
    <x v="39"/>
  </r>
  <r>
    <n v="2"/>
    <n v="74"/>
    <s v="Andy Gale"/>
    <x v="39"/>
  </r>
  <r>
    <n v="3"/>
    <n v="121"/>
    <s v="David White"/>
    <x v="39"/>
  </r>
  <r>
    <n v="4"/>
    <n v="128"/>
    <s v="David Brownlow"/>
    <x v="39"/>
  </r>
  <r>
    <n v="1"/>
    <m/>
    <m/>
    <x v="40"/>
  </r>
  <r>
    <n v="2"/>
    <m/>
    <m/>
    <x v="40"/>
  </r>
  <r>
    <n v="3"/>
    <m/>
    <m/>
    <x v="40"/>
  </r>
  <r>
    <n v="4"/>
    <m/>
    <m/>
    <x v="40"/>
  </r>
  <r>
    <n v="1"/>
    <m/>
    <m/>
    <x v="41"/>
  </r>
  <r>
    <n v="2"/>
    <m/>
    <m/>
    <x v="41"/>
  </r>
  <r>
    <n v="3"/>
    <m/>
    <m/>
    <x v="41"/>
  </r>
  <r>
    <n v="4"/>
    <m/>
    <m/>
    <x v="41"/>
  </r>
  <r>
    <n v="1"/>
    <n v="24"/>
    <s v="Russell Balbi"/>
    <x v="42"/>
  </r>
  <r>
    <n v="2"/>
    <n v="51"/>
    <s v="Jake Smith"/>
    <x v="42"/>
  </r>
  <r>
    <n v="3"/>
    <n v="84"/>
    <s v="Daniel Cook"/>
    <x v="42"/>
  </r>
  <r>
    <n v="4"/>
    <n v="86"/>
    <s v="David Gavin"/>
    <x v="42"/>
  </r>
  <r>
    <n v="1"/>
    <n v="102"/>
    <s v="Gary Sawle"/>
    <x v="43"/>
  </r>
  <r>
    <n v="2"/>
    <n v="156"/>
    <s v="Stuart Hunter"/>
    <x v="43"/>
  </r>
  <r>
    <n v="3"/>
    <n v="179"/>
    <s v="Raymond Draycott"/>
    <x v="43"/>
  </r>
  <r>
    <n v="4"/>
    <m/>
    <m/>
    <x v="43"/>
  </r>
  <r>
    <n v="1"/>
    <n v="168"/>
    <s v="Paul Harrison"/>
    <x v="44"/>
  </r>
  <r>
    <n v="2"/>
    <m/>
    <m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80"/>
    <s v="Tom Robotham"/>
    <x v="46"/>
  </r>
  <r>
    <n v="2"/>
    <m/>
    <m/>
    <x v="46"/>
  </r>
  <r>
    <n v="3"/>
    <m/>
    <m/>
    <x v="46"/>
  </r>
  <r>
    <n v="4"/>
    <m/>
    <m/>
    <x v="46"/>
  </r>
  <r>
    <n v="1"/>
    <m/>
    <m/>
    <x v="47"/>
  </r>
  <r>
    <n v="2"/>
    <m/>
    <m/>
    <x v="47"/>
  </r>
  <r>
    <n v="3"/>
    <m/>
    <m/>
    <x v="47"/>
  </r>
  <r>
    <n v="4"/>
    <m/>
    <m/>
    <x v="47"/>
  </r>
  <r>
    <n v="1"/>
    <n v="40"/>
    <s v="Jamie Dean"/>
    <x v="48"/>
  </r>
  <r>
    <n v="2"/>
    <n v="43"/>
    <s v="Kurt Wilson"/>
    <x v="48"/>
  </r>
  <r>
    <n v="3"/>
    <n v="52"/>
    <s v="Chris Page"/>
    <x v="48"/>
  </r>
  <r>
    <n v="4"/>
    <n v="67"/>
    <s v="Andy Nicholls"/>
    <x v="48"/>
  </r>
  <r>
    <n v="1"/>
    <n v="90"/>
    <s v="Robert Craig"/>
    <x v="49"/>
  </r>
  <r>
    <n v="2"/>
    <m/>
    <m/>
    <x v="49"/>
  </r>
  <r>
    <n v="3"/>
    <m/>
    <m/>
    <x v="49"/>
  </r>
  <r>
    <n v="4"/>
    <m/>
    <m/>
    <x v="49"/>
  </r>
  <r>
    <n v="1"/>
    <n v="55"/>
    <s v="David Boocock"/>
    <x v="50"/>
  </r>
  <r>
    <n v="2"/>
    <n v="62"/>
    <s v="Ross Wilson"/>
    <x v="50"/>
  </r>
  <r>
    <n v="3"/>
    <n v="75"/>
    <s v="Andrew Cooper"/>
    <x v="50"/>
  </r>
  <r>
    <n v="4"/>
    <n v="95"/>
    <s v="Brian Williams"/>
    <x v="50"/>
  </r>
  <r>
    <n v="1"/>
    <n v="136"/>
    <s v="Chris Noble"/>
    <x v="51"/>
  </r>
  <r>
    <n v="2"/>
    <n v="140"/>
    <s v="Stuart Wells"/>
    <x v="51"/>
  </r>
  <r>
    <n v="3"/>
    <n v="162"/>
    <s v="David Elkins"/>
    <x v="51"/>
  </r>
  <r>
    <n v="4"/>
    <n v="178"/>
    <s v="Ned Chisholm"/>
    <x v="51"/>
  </r>
  <r>
    <n v="1"/>
    <n v="12"/>
    <s v="Daniel Thomas"/>
    <x v="52"/>
  </r>
  <r>
    <n v="2"/>
    <n v="26"/>
    <s v="Noel Nformi"/>
    <x v="52"/>
  </r>
  <r>
    <n v="3"/>
    <n v="35"/>
    <s v="Steven Kirk"/>
    <x v="52"/>
  </r>
  <r>
    <n v="4"/>
    <n v="53"/>
    <s v="Alan Desmond"/>
    <x v="52"/>
  </r>
  <r>
    <n v="1"/>
    <n v="58"/>
    <s v="Kashim Haque"/>
    <x v="53"/>
  </r>
  <r>
    <n v="2"/>
    <n v="65"/>
    <s v="Pritesh Patel"/>
    <x v="53"/>
  </r>
  <r>
    <n v="3"/>
    <n v="68"/>
    <s v="Matt Barton"/>
    <x v="53"/>
  </r>
  <r>
    <n v="4"/>
    <n v="71"/>
    <s v="Paul Holdich"/>
    <x v="53"/>
  </r>
  <r>
    <n v="1"/>
    <n v="37"/>
    <s v="Ian Murdey"/>
    <x v="54"/>
  </r>
  <r>
    <n v="2"/>
    <n v="39"/>
    <s v="Ben Collins"/>
    <x v="54"/>
  </r>
  <r>
    <n v="3"/>
    <n v="44"/>
    <s v="Andrew Hirst"/>
    <x v="54"/>
  </r>
  <r>
    <n v="4"/>
    <n v="81"/>
    <s v="Sam Smith"/>
    <x v="54"/>
  </r>
  <r>
    <n v="1"/>
    <n v="165"/>
    <s v="Peter Meads"/>
    <x v="55"/>
  </r>
  <r>
    <n v="2"/>
    <m/>
    <m/>
    <x v="55"/>
  </r>
  <r>
    <n v="3"/>
    <m/>
    <m/>
    <x v="55"/>
  </r>
  <r>
    <n v="4"/>
    <m/>
    <m/>
    <x v="55"/>
  </r>
  <r>
    <n v="1"/>
    <m/>
    <m/>
    <x v="56"/>
  </r>
  <r>
    <n v="2"/>
    <m/>
    <m/>
    <x v="56"/>
  </r>
  <r>
    <n v="3"/>
    <m/>
    <m/>
    <x v="56"/>
  </r>
  <r>
    <n v="4"/>
    <m/>
    <m/>
    <x v="56"/>
  </r>
  <r>
    <n v="1"/>
    <m/>
    <m/>
    <x v="57"/>
  </r>
  <r>
    <n v="2"/>
    <m/>
    <m/>
    <x v="57"/>
  </r>
  <r>
    <n v="3"/>
    <m/>
    <m/>
    <x v="57"/>
  </r>
  <r>
    <n v="4"/>
    <m/>
    <m/>
    <x v="57"/>
  </r>
  <r>
    <n v="1"/>
    <n v="4"/>
    <s v="John White"/>
    <x v="58"/>
  </r>
  <r>
    <n v="2"/>
    <n v="16"/>
    <s v="Matthew Franklin"/>
    <x v="58"/>
  </r>
  <r>
    <n v="3"/>
    <n v="17"/>
    <s v="Bruno Nikoloff"/>
    <x v="58"/>
  </r>
  <r>
    <n v="4"/>
    <n v="118"/>
    <s v="Andrew Picknell"/>
    <x v="58"/>
  </r>
  <r>
    <n v="1"/>
    <n v="119"/>
    <s v="Ricky Aggarwal"/>
    <x v="59"/>
  </r>
  <r>
    <n v="2"/>
    <n v="127"/>
    <s v="Craig Reast"/>
    <x v="59"/>
  </r>
  <r>
    <n v="3"/>
    <m/>
    <m/>
    <x v="59"/>
  </r>
  <r>
    <n v="4"/>
    <m/>
    <m/>
    <x v="59"/>
  </r>
  <r>
    <m/>
    <m/>
    <m/>
    <x v="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079C0F-3578-4E90-A7F2-FE6BF3D97042}" name="PivotTable6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8E7021-7B78-43D1-A86B-3BCCAD1347D2}" name="PivotTable5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C1F5A4-6C14-49D0-8195-D6CF8D9A7D56}" name="PivotTable4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F2E203-64EF-4F3F-BFE1-E33CF8840CF2}" name="PivotTable3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F0C84D-1D69-49A3-BD48-051A6C92D722}" name="PivotTable2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5" firstHeaderRow="0" firstDataRow="1" firstDataCol="1"/>
  <pivotFields count="4">
    <pivotField showAll="0"/>
    <pivotField dataField="1" showAll="0"/>
    <pivotField showAll="0"/>
    <pivotField axis="axisRow" showAll="0" sortType="ascending">
      <items count="92">
        <item x="0"/>
        <item x="1"/>
        <item m="1" x="61"/>
        <item m="1" x="62"/>
        <item x="2"/>
        <item x="3"/>
        <item m="1" x="63"/>
        <item x="4"/>
        <item x="5"/>
        <item x="6"/>
        <item x="7"/>
        <item m="1" x="64"/>
        <item x="8"/>
        <item x="9"/>
        <item m="1" x="65"/>
        <item x="10"/>
        <item x="11"/>
        <item m="1" x="66"/>
        <item x="12"/>
        <item m="1" x="67"/>
        <item x="13"/>
        <item x="14"/>
        <item x="15"/>
        <item m="1" x="68"/>
        <item m="1" x="69"/>
        <item x="16"/>
        <item x="17"/>
        <item m="1" x="70"/>
        <item x="18"/>
        <item x="19"/>
        <item x="20"/>
        <item m="1" x="71"/>
        <item x="21"/>
        <item x="22"/>
        <item x="23"/>
        <item m="1" x="72"/>
        <item x="24"/>
        <item x="25"/>
        <item m="1" x="73"/>
        <item x="26"/>
        <item x="27"/>
        <item m="1" x="74"/>
        <item x="28"/>
        <item x="29"/>
        <item m="1" x="75"/>
        <item x="30"/>
        <item x="31"/>
        <item m="1" x="76"/>
        <item m="1" x="77"/>
        <item x="32"/>
        <item x="33"/>
        <item x="34"/>
        <item x="35"/>
        <item m="1" x="78"/>
        <item x="36"/>
        <item x="37"/>
        <item m="1" x="79"/>
        <item x="38"/>
        <item m="1" x="80"/>
        <item x="39"/>
        <item x="40"/>
        <item x="41"/>
        <item m="1" x="81"/>
        <item x="42"/>
        <item x="43"/>
        <item m="1" x="82"/>
        <item x="44"/>
        <item x="45"/>
        <item m="1" x="83"/>
        <item m="1" x="84"/>
        <item x="46"/>
        <item x="47"/>
        <item x="48"/>
        <item x="49"/>
        <item m="1" x="85"/>
        <item x="50"/>
        <item m="1" x="86"/>
        <item x="51"/>
        <item x="52"/>
        <item x="53"/>
        <item m="1" x="87"/>
        <item x="54"/>
        <item x="55"/>
        <item m="1" x="88"/>
        <item m="1" x="89"/>
        <item x="56"/>
        <item x="57"/>
        <item m="1" x="90"/>
        <item x="58"/>
        <item x="59"/>
        <item x="60"/>
        <item t="default"/>
      </items>
    </pivotField>
  </pivotFields>
  <rowFields count="1">
    <field x="3"/>
  </rowFields>
  <rowItems count="62">
    <i>
      <x/>
    </i>
    <i>
      <x v="1"/>
    </i>
    <i>
      <x v="4"/>
    </i>
    <i>
      <x v="5"/>
    </i>
    <i>
      <x v="7"/>
    </i>
    <i>
      <x v="8"/>
    </i>
    <i>
      <x v="9"/>
    </i>
    <i>
      <x v="10"/>
    </i>
    <i>
      <x v="12"/>
    </i>
    <i>
      <x v="13"/>
    </i>
    <i>
      <x v="15"/>
    </i>
    <i>
      <x v="16"/>
    </i>
    <i>
      <x v="18"/>
    </i>
    <i>
      <x v="20"/>
    </i>
    <i>
      <x v="21"/>
    </i>
    <i>
      <x v="22"/>
    </i>
    <i>
      <x v="25"/>
    </i>
    <i>
      <x v="26"/>
    </i>
    <i>
      <x v="28"/>
    </i>
    <i>
      <x v="29"/>
    </i>
    <i>
      <x v="30"/>
    </i>
    <i>
      <x v="32"/>
    </i>
    <i>
      <x v="33"/>
    </i>
    <i>
      <x v="34"/>
    </i>
    <i>
      <x v="36"/>
    </i>
    <i>
      <x v="37"/>
    </i>
    <i>
      <x v="39"/>
    </i>
    <i>
      <x v="40"/>
    </i>
    <i>
      <x v="42"/>
    </i>
    <i>
      <x v="43"/>
    </i>
    <i>
      <x v="45"/>
    </i>
    <i>
      <x v="46"/>
    </i>
    <i>
      <x v="49"/>
    </i>
    <i>
      <x v="50"/>
    </i>
    <i>
      <x v="51"/>
    </i>
    <i>
      <x v="52"/>
    </i>
    <i>
      <x v="54"/>
    </i>
    <i>
      <x v="55"/>
    </i>
    <i>
      <x v="57"/>
    </i>
    <i>
      <x v="59"/>
    </i>
    <i>
      <x v="60"/>
    </i>
    <i>
      <x v="61"/>
    </i>
    <i>
      <x v="63"/>
    </i>
    <i>
      <x v="64"/>
    </i>
    <i>
      <x v="66"/>
    </i>
    <i>
      <x v="67"/>
    </i>
    <i>
      <x v="70"/>
    </i>
    <i>
      <x v="71"/>
    </i>
    <i>
      <x v="72"/>
    </i>
    <i>
      <x v="73"/>
    </i>
    <i>
      <x v="75"/>
    </i>
    <i>
      <x v="77"/>
    </i>
    <i>
      <x v="78"/>
    </i>
    <i>
      <x v="79"/>
    </i>
    <i>
      <x v="81"/>
    </i>
    <i>
      <x v="82"/>
    </i>
    <i>
      <x v="85"/>
    </i>
    <i>
      <x v="86"/>
    </i>
    <i>
      <x v="88"/>
    </i>
    <i>
      <x v="89"/>
    </i>
    <i>
      <x v="90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5"/>
  <sheetViews>
    <sheetView tabSelected="1" workbookViewId="0">
      <pane ySplit="4" topLeftCell="A5" activePane="bottomLeft" state="frozen"/>
      <selection pane="bottomLeft"/>
    </sheetView>
  </sheetViews>
  <sheetFormatPr defaultRowHeight="14.4" x14ac:dyDescent="0.3"/>
  <cols>
    <col min="1" max="1" width="10"/>
    <col min="4" max="4" width="24"/>
    <col min="5" max="5" width="12"/>
    <col min="6" max="6" width="6"/>
    <col min="7" max="7" width="32"/>
    <col min="11" max="11" width="13.6640625" bestFit="1" customWidth="1"/>
  </cols>
  <sheetData>
    <row r="1" spans="1:11" x14ac:dyDescent="0.3">
      <c r="A1" s="5" t="s">
        <v>2580</v>
      </c>
    </row>
    <row r="2" spans="1:11" x14ac:dyDescent="0.3">
      <c r="A2" s="5" t="s">
        <v>2581</v>
      </c>
    </row>
    <row r="3" spans="1:11" x14ac:dyDescent="0.3">
      <c r="A3" s="5" t="s">
        <v>2597</v>
      </c>
    </row>
    <row r="4" spans="1:11" x14ac:dyDescent="0.3">
      <c r="A4" s="3" t="s">
        <v>0</v>
      </c>
      <c r="B4" s="3" t="s">
        <v>8</v>
      </c>
      <c r="C4" s="3" t="s">
        <v>4</v>
      </c>
      <c r="D4" s="3" t="s">
        <v>3</v>
      </c>
      <c r="E4" s="3" t="s">
        <v>5</v>
      </c>
      <c r="F4" s="3" t="s">
        <v>6</v>
      </c>
      <c r="G4" s="3" t="s">
        <v>7</v>
      </c>
      <c r="H4" s="3" t="s">
        <v>9</v>
      </c>
      <c r="I4" s="3" t="s">
        <v>1</v>
      </c>
      <c r="J4" s="3" t="s">
        <v>2</v>
      </c>
      <c r="K4" s="3" t="s">
        <v>2582</v>
      </c>
    </row>
    <row r="5" spans="1:11" x14ac:dyDescent="0.3">
      <c r="A5" s="4">
        <v>1</v>
      </c>
      <c r="B5" s="10">
        <v>4.9976851851851849E-2</v>
      </c>
      <c r="C5" s="2">
        <v>66</v>
      </c>
      <c r="D5" s="1" t="s">
        <v>10</v>
      </c>
      <c r="E5" s="1" t="s">
        <v>11</v>
      </c>
      <c r="F5" s="1" t="s">
        <v>12</v>
      </c>
      <c r="G5" s="1" t="s">
        <v>13</v>
      </c>
      <c r="H5" s="10">
        <v>4.9942129629629628E-2</v>
      </c>
      <c r="I5" s="4">
        <v>1</v>
      </c>
      <c r="J5" s="4">
        <v>1</v>
      </c>
      <c r="K5" t="s">
        <v>2594</v>
      </c>
    </row>
    <row r="6" spans="1:11" x14ac:dyDescent="0.3">
      <c r="A6" s="4">
        <v>2</v>
      </c>
      <c r="B6" s="10">
        <v>5.0960648148148151E-2</v>
      </c>
      <c r="C6" s="2">
        <v>99</v>
      </c>
      <c r="D6" s="1" t="s">
        <v>14</v>
      </c>
      <c r="E6" s="1" t="s">
        <v>15</v>
      </c>
      <c r="F6" s="1" t="s">
        <v>16</v>
      </c>
      <c r="G6" s="1" t="s">
        <v>17</v>
      </c>
      <c r="H6" s="10">
        <v>5.091435185185185E-2</v>
      </c>
      <c r="I6" s="4">
        <v>2</v>
      </c>
      <c r="J6" s="4">
        <v>2</v>
      </c>
      <c r="K6" t="s">
        <v>2594</v>
      </c>
    </row>
    <row r="7" spans="1:11" x14ac:dyDescent="0.3">
      <c r="A7" s="4">
        <v>3</v>
      </c>
      <c r="B7" s="10">
        <v>5.1655092592592593E-2</v>
      </c>
      <c r="C7" s="2">
        <v>429</v>
      </c>
      <c r="D7" s="1" t="s">
        <v>18</v>
      </c>
      <c r="E7" s="1" t="s">
        <v>19</v>
      </c>
      <c r="F7" s="1" t="s">
        <v>20</v>
      </c>
      <c r="G7" s="1" t="s">
        <v>21</v>
      </c>
      <c r="H7" s="10">
        <v>5.1620370370370372E-2</v>
      </c>
      <c r="I7" s="4">
        <v>3</v>
      </c>
      <c r="J7" s="4">
        <v>3</v>
      </c>
      <c r="K7" t="s">
        <v>2594</v>
      </c>
    </row>
    <row r="8" spans="1:11" x14ac:dyDescent="0.3">
      <c r="A8" s="4">
        <v>4</v>
      </c>
      <c r="B8" s="10">
        <v>5.1956018518518519E-2</v>
      </c>
      <c r="C8" s="2">
        <v>322</v>
      </c>
      <c r="D8" s="1" t="s">
        <v>22</v>
      </c>
      <c r="E8" s="1" t="s">
        <v>23</v>
      </c>
      <c r="F8" s="1" t="s">
        <v>24</v>
      </c>
      <c r="G8" s="1" t="s">
        <v>25</v>
      </c>
      <c r="H8" s="10">
        <v>5.1909722222222225E-2</v>
      </c>
      <c r="I8" s="4">
        <v>4</v>
      </c>
      <c r="J8" s="4">
        <v>4</v>
      </c>
      <c r="K8" t="s">
        <v>2594</v>
      </c>
    </row>
    <row r="9" spans="1:11" x14ac:dyDescent="0.3">
      <c r="A9" s="4">
        <v>5</v>
      </c>
      <c r="B9" s="10">
        <v>5.2604166666666667E-2</v>
      </c>
      <c r="C9" s="2">
        <v>63</v>
      </c>
      <c r="D9" s="1" t="s">
        <v>26</v>
      </c>
      <c r="E9" s="1" t="s">
        <v>27</v>
      </c>
      <c r="F9" s="1" t="s">
        <v>28</v>
      </c>
      <c r="G9" s="1" t="s">
        <v>29</v>
      </c>
      <c r="H9" s="10">
        <v>5.2569444444444446E-2</v>
      </c>
      <c r="I9" s="4">
        <v>5</v>
      </c>
      <c r="J9" s="4">
        <v>5</v>
      </c>
      <c r="K9" t="s">
        <v>2594</v>
      </c>
    </row>
    <row r="10" spans="1:11" x14ac:dyDescent="0.3">
      <c r="A10" s="4">
        <v>6</v>
      </c>
      <c r="B10" s="10">
        <v>5.2847222222222219E-2</v>
      </c>
      <c r="C10" s="2">
        <v>143</v>
      </c>
      <c r="D10" s="1" t="s">
        <v>30</v>
      </c>
      <c r="E10" s="1" t="s">
        <v>31</v>
      </c>
      <c r="F10" s="1" t="s">
        <v>32</v>
      </c>
      <c r="G10" s="1" t="s">
        <v>33</v>
      </c>
      <c r="H10" s="10">
        <v>5.2800925925925925E-2</v>
      </c>
      <c r="I10" s="4">
        <v>6</v>
      </c>
      <c r="J10" s="4">
        <v>6</v>
      </c>
      <c r="K10" t="s">
        <v>2583</v>
      </c>
    </row>
    <row r="11" spans="1:11" x14ac:dyDescent="0.3">
      <c r="A11" s="4">
        <v>7</v>
      </c>
      <c r="B11" s="10">
        <v>5.3078703703703704E-2</v>
      </c>
      <c r="C11" s="2">
        <v>299</v>
      </c>
      <c r="D11" s="1" t="s">
        <v>34</v>
      </c>
      <c r="E11" s="1" t="s">
        <v>35</v>
      </c>
      <c r="F11" s="1" t="s">
        <v>36</v>
      </c>
      <c r="G11" s="1" t="s">
        <v>37</v>
      </c>
      <c r="H11" s="10">
        <v>5.3043981481481484E-2</v>
      </c>
      <c r="I11" s="4">
        <v>7</v>
      </c>
      <c r="J11" s="4">
        <v>7</v>
      </c>
      <c r="K11" t="s">
        <v>2594</v>
      </c>
    </row>
    <row r="12" spans="1:11" x14ac:dyDescent="0.3">
      <c r="A12" s="4">
        <v>8</v>
      </c>
      <c r="B12" s="10">
        <v>5.3877314814814815E-2</v>
      </c>
      <c r="C12" s="2">
        <v>56</v>
      </c>
      <c r="D12" s="1" t="s">
        <v>38</v>
      </c>
      <c r="E12" s="1" t="s">
        <v>39</v>
      </c>
      <c r="F12" s="1" t="s">
        <v>40</v>
      </c>
      <c r="G12" s="1" t="s">
        <v>41</v>
      </c>
      <c r="H12" s="10">
        <v>5.3831018518518521E-2</v>
      </c>
      <c r="I12" s="4">
        <v>8</v>
      </c>
      <c r="J12" s="4">
        <v>1</v>
      </c>
      <c r="K12" t="s">
        <v>2595</v>
      </c>
    </row>
    <row r="13" spans="1:11" x14ac:dyDescent="0.3">
      <c r="A13" s="4">
        <v>9</v>
      </c>
      <c r="B13" s="10">
        <v>5.4085648148148147E-2</v>
      </c>
      <c r="C13" s="2">
        <v>306</v>
      </c>
      <c r="D13" s="1" t="s">
        <v>42</v>
      </c>
      <c r="E13" s="1" t="s">
        <v>43</v>
      </c>
      <c r="F13" s="1" t="s">
        <v>44</v>
      </c>
      <c r="G13" s="1" t="s">
        <v>45</v>
      </c>
      <c r="H13" s="10">
        <v>5.4039351851851852E-2</v>
      </c>
      <c r="I13" s="4">
        <v>9</v>
      </c>
      <c r="J13" s="4">
        <v>8</v>
      </c>
      <c r="K13" t="s">
        <v>2587</v>
      </c>
    </row>
    <row r="14" spans="1:11" x14ac:dyDescent="0.3">
      <c r="A14" s="4">
        <v>10</v>
      </c>
      <c r="B14" s="10">
        <v>5.4166666666666669E-2</v>
      </c>
      <c r="C14" s="2">
        <v>73</v>
      </c>
      <c r="D14" s="1" t="s">
        <v>46</v>
      </c>
      <c r="E14" s="1" t="s">
        <v>47</v>
      </c>
      <c r="F14" s="1" t="s">
        <v>48</v>
      </c>
      <c r="G14" s="1" t="s">
        <v>49</v>
      </c>
      <c r="H14" s="10">
        <v>5.4120370370370367E-2</v>
      </c>
      <c r="I14" s="4">
        <v>10</v>
      </c>
      <c r="J14" s="4">
        <v>9</v>
      </c>
      <c r="K14" t="s">
        <v>2587</v>
      </c>
    </row>
    <row r="15" spans="1:11" x14ac:dyDescent="0.3">
      <c r="A15" s="4">
        <v>11</v>
      </c>
      <c r="B15" s="10">
        <v>5.4363425925925926E-2</v>
      </c>
      <c r="C15" s="2">
        <v>407</v>
      </c>
      <c r="D15" s="1" t="s">
        <v>50</v>
      </c>
      <c r="E15" s="1" t="s">
        <v>51</v>
      </c>
      <c r="F15" s="1" t="s">
        <v>52</v>
      </c>
      <c r="G15" s="1" t="s">
        <v>53</v>
      </c>
      <c r="H15" s="10">
        <v>5.4282407407407404E-2</v>
      </c>
      <c r="I15" s="4">
        <v>11</v>
      </c>
      <c r="J15" s="4">
        <v>10</v>
      </c>
      <c r="K15" t="s">
        <v>2587</v>
      </c>
    </row>
    <row r="16" spans="1:11" x14ac:dyDescent="0.3">
      <c r="A16" s="4">
        <v>12</v>
      </c>
      <c r="B16" s="10">
        <v>5.4398148148148147E-2</v>
      </c>
      <c r="C16" s="2">
        <v>369</v>
      </c>
      <c r="D16" s="1" t="s">
        <v>54</v>
      </c>
      <c r="E16" s="1" t="s">
        <v>55</v>
      </c>
      <c r="F16" s="1" t="s">
        <v>56</v>
      </c>
      <c r="G16" s="1" t="s">
        <v>57</v>
      </c>
      <c r="H16" s="10">
        <v>5.4328703703703705E-2</v>
      </c>
      <c r="I16" s="4">
        <v>12</v>
      </c>
      <c r="J16" s="4">
        <v>11</v>
      </c>
      <c r="K16" t="s">
        <v>2587</v>
      </c>
    </row>
    <row r="17" spans="1:11" x14ac:dyDescent="0.3">
      <c r="A17" s="4">
        <v>13</v>
      </c>
      <c r="B17" s="10">
        <v>5.4456018518518522E-2</v>
      </c>
      <c r="C17" s="2">
        <v>551</v>
      </c>
      <c r="D17" s="1" t="s">
        <v>58</v>
      </c>
      <c r="E17" s="1" t="s">
        <v>59</v>
      </c>
      <c r="F17" s="1" t="s">
        <v>60</v>
      </c>
      <c r="G17" s="1"/>
      <c r="H17" s="10">
        <v>5.440972222222222E-2</v>
      </c>
      <c r="I17" s="4">
        <v>13</v>
      </c>
      <c r="J17" s="4">
        <v>2</v>
      </c>
      <c r="K17" t="s">
        <v>2583</v>
      </c>
    </row>
    <row r="18" spans="1:11" x14ac:dyDescent="0.3">
      <c r="A18" s="4">
        <v>14</v>
      </c>
      <c r="B18" s="10">
        <v>5.4525462962962963E-2</v>
      </c>
      <c r="C18" s="2">
        <v>309</v>
      </c>
      <c r="D18" s="1" t="s">
        <v>61</v>
      </c>
      <c r="E18" s="1" t="s">
        <v>62</v>
      </c>
      <c r="F18" s="1" t="s">
        <v>63</v>
      </c>
      <c r="G18" s="1" t="s">
        <v>64</v>
      </c>
      <c r="H18" s="10">
        <v>5.4456018518518522E-2</v>
      </c>
      <c r="I18" s="4">
        <v>14</v>
      </c>
      <c r="J18" s="4">
        <v>12</v>
      </c>
      <c r="K18" t="s">
        <v>2587</v>
      </c>
    </row>
    <row r="19" spans="1:11" x14ac:dyDescent="0.3">
      <c r="A19" s="4">
        <v>15</v>
      </c>
      <c r="B19" s="10">
        <v>5.4768518518518522E-2</v>
      </c>
      <c r="C19" s="2">
        <v>188</v>
      </c>
      <c r="D19" s="1" t="s">
        <v>65</v>
      </c>
      <c r="E19" s="1" t="s">
        <v>66</v>
      </c>
      <c r="F19" s="1" t="s">
        <v>67</v>
      </c>
      <c r="G19" s="1" t="s">
        <v>68</v>
      </c>
      <c r="H19" s="10">
        <v>5.4710648148148147E-2</v>
      </c>
      <c r="I19" s="4">
        <v>15</v>
      </c>
      <c r="J19" s="4">
        <v>1</v>
      </c>
      <c r="K19" t="s">
        <v>2583</v>
      </c>
    </row>
    <row r="20" spans="1:11" x14ac:dyDescent="0.3">
      <c r="A20" s="4">
        <v>16</v>
      </c>
      <c r="B20" s="10">
        <v>5.486111111111111E-2</v>
      </c>
      <c r="C20" s="2">
        <v>345</v>
      </c>
      <c r="D20" s="1" t="s">
        <v>69</v>
      </c>
      <c r="E20" s="1" t="s">
        <v>70</v>
      </c>
      <c r="F20" s="1" t="s">
        <v>71</v>
      </c>
      <c r="G20" s="1" t="s">
        <v>72</v>
      </c>
      <c r="H20" s="10">
        <v>5.4803240740740743E-2</v>
      </c>
      <c r="I20" s="4">
        <v>16</v>
      </c>
      <c r="J20" s="4">
        <v>1</v>
      </c>
      <c r="K20" t="s">
        <v>2594</v>
      </c>
    </row>
    <row r="21" spans="1:11" x14ac:dyDescent="0.3">
      <c r="A21" s="4">
        <v>17</v>
      </c>
      <c r="B21" s="10">
        <v>5.4976851851851853E-2</v>
      </c>
      <c r="C21" s="2">
        <v>457</v>
      </c>
      <c r="D21" s="1" t="s">
        <v>73</v>
      </c>
      <c r="E21" s="1" t="s">
        <v>74</v>
      </c>
      <c r="F21" s="1" t="s">
        <v>75</v>
      </c>
      <c r="G21" s="1" t="s">
        <v>76</v>
      </c>
      <c r="H21" s="10">
        <v>5.4918981481481478E-2</v>
      </c>
      <c r="I21" s="4">
        <v>17</v>
      </c>
      <c r="J21" s="4">
        <v>13</v>
      </c>
      <c r="K21" t="s">
        <v>2587</v>
      </c>
    </row>
    <row r="22" spans="1:11" x14ac:dyDescent="0.3">
      <c r="A22" s="4">
        <v>18</v>
      </c>
      <c r="B22" s="10">
        <v>5.5E-2</v>
      </c>
      <c r="C22" s="2">
        <v>598</v>
      </c>
      <c r="D22" s="1" t="s">
        <v>77</v>
      </c>
      <c r="E22" s="1" t="s">
        <v>78</v>
      </c>
      <c r="F22" s="1" t="s">
        <v>79</v>
      </c>
      <c r="G22" s="1"/>
      <c r="H22" s="10">
        <v>5.496527777777778E-2</v>
      </c>
      <c r="I22" s="4">
        <v>18</v>
      </c>
      <c r="J22" s="4">
        <v>14</v>
      </c>
      <c r="K22" t="s">
        <v>2583</v>
      </c>
    </row>
    <row r="23" spans="1:11" x14ac:dyDescent="0.3">
      <c r="A23" s="4">
        <v>19</v>
      </c>
      <c r="B23" s="10">
        <v>5.5057870370370368E-2</v>
      </c>
      <c r="C23" s="2">
        <v>304</v>
      </c>
      <c r="D23" s="1" t="s">
        <v>80</v>
      </c>
      <c r="E23" s="1" t="s">
        <v>81</v>
      </c>
      <c r="F23" s="1" t="s">
        <v>82</v>
      </c>
      <c r="G23" s="1" t="s">
        <v>83</v>
      </c>
      <c r="H23" s="10">
        <v>5.5E-2</v>
      </c>
      <c r="I23" s="4">
        <v>19</v>
      </c>
      <c r="J23" s="4">
        <v>2</v>
      </c>
      <c r="K23" t="s">
        <v>2594</v>
      </c>
    </row>
    <row r="24" spans="1:11" x14ac:dyDescent="0.3">
      <c r="A24" s="4">
        <v>20</v>
      </c>
      <c r="B24" s="10">
        <v>5.5162037037037037E-2</v>
      </c>
      <c r="C24" s="2">
        <v>291</v>
      </c>
      <c r="D24" s="1" t="s">
        <v>84</v>
      </c>
      <c r="E24" s="1" t="s">
        <v>85</v>
      </c>
      <c r="F24" s="1" t="s">
        <v>86</v>
      </c>
      <c r="G24" s="1" t="s">
        <v>87</v>
      </c>
      <c r="H24" s="10">
        <v>5.5115740740740743E-2</v>
      </c>
      <c r="I24" s="4">
        <v>20</v>
      </c>
      <c r="J24" s="4">
        <v>2</v>
      </c>
      <c r="K24" t="s">
        <v>2587</v>
      </c>
    </row>
    <row r="25" spans="1:11" x14ac:dyDescent="0.3">
      <c r="A25" s="4">
        <v>21</v>
      </c>
      <c r="B25" s="10">
        <v>5.5196759259259258E-2</v>
      </c>
      <c r="C25" s="2">
        <v>433</v>
      </c>
      <c r="D25" s="1" t="s">
        <v>88</v>
      </c>
      <c r="E25" s="1" t="s">
        <v>89</v>
      </c>
      <c r="F25" s="1" t="s">
        <v>90</v>
      </c>
      <c r="G25" s="1" t="s">
        <v>91</v>
      </c>
      <c r="H25" s="10">
        <v>5.5185185185185184E-2</v>
      </c>
      <c r="I25" s="4">
        <v>1</v>
      </c>
      <c r="J25" s="4">
        <v>1</v>
      </c>
      <c r="K25" t="s">
        <v>2593</v>
      </c>
    </row>
    <row r="26" spans="1:11" x14ac:dyDescent="0.3">
      <c r="A26" s="4">
        <v>22</v>
      </c>
      <c r="B26" s="10">
        <v>5.5370370370370368E-2</v>
      </c>
      <c r="C26" s="2">
        <v>478</v>
      </c>
      <c r="D26" s="1" t="s">
        <v>92</v>
      </c>
      <c r="E26" s="1" t="s">
        <v>93</v>
      </c>
      <c r="F26" s="1" t="s">
        <v>94</v>
      </c>
      <c r="G26" s="1" t="s">
        <v>95</v>
      </c>
      <c r="H26" s="10">
        <v>5.5243055555555552E-2</v>
      </c>
      <c r="I26" s="4">
        <v>21</v>
      </c>
      <c r="J26" s="4">
        <v>1</v>
      </c>
      <c r="K26" t="s">
        <v>2587</v>
      </c>
    </row>
    <row r="27" spans="1:11" x14ac:dyDescent="0.3">
      <c r="A27" s="4">
        <v>23</v>
      </c>
      <c r="B27" s="10">
        <v>5.5474537037037037E-2</v>
      </c>
      <c r="C27" s="2">
        <v>307</v>
      </c>
      <c r="D27" s="1" t="s">
        <v>96</v>
      </c>
      <c r="E27" s="1" t="s">
        <v>97</v>
      </c>
      <c r="F27" s="1" t="s">
        <v>98</v>
      </c>
      <c r="G27" s="1" t="s">
        <v>99</v>
      </c>
      <c r="H27" s="10">
        <v>5.541666666666667E-2</v>
      </c>
      <c r="I27" s="4">
        <v>22</v>
      </c>
      <c r="J27" s="4">
        <v>3</v>
      </c>
      <c r="K27" t="s">
        <v>2593</v>
      </c>
    </row>
    <row r="28" spans="1:11" x14ac:dyDescent="0.3">
      <c r="A28" s="4">
        <v>24</v>
      </c>
      <c r="B28" s="10">
        <v>5.5555555555555552E-2</v>
      </c>
      <c r="C28" s="2">
        <v>212</v>
      </c>
      <c r="D28" s="1" t="s">
        <v>100</v>
      </c>
      <c r="E28" s="1" t="s">
        <v>101</v>
      </c>
      <c r="F28" s="1" t="s">
        <v>102</v>
      </c>
      <c r="G28" s="1" t="s">
        <v>103</v>
      </c>
      <c r="H28" s="10">
        <v>5.5474537037037037E-2</v>
      </c>
      <c r="I28" s="4">
        <v>23</v>
      </c>
      <c r="J28" s="4">
        <v>3</v>
      </c>
      <c r="K28" t="s">
        <v>2594</v>
      </c>
    </row>
    <row r="29" spans="1:11" x14ac:dyDescent="0.3">
      <c r="A29" s="4">
        <v>25</v>
      </c>
      <c r="B29" s="10">
        <v>5.5671296296296295E-2</v>
      </c>
      <c r="C29" s="2">
        <v>93</v>
      </c>
      <c r="D29" s="1" t="s">
        <v>104</v>
      </c>
      <c r="E29" s="1" t="s">
        <v>105</v>
      </c>
      <c r="F29" s="1" t="s">
        <v>106</v>
      </c>
      <c r="G29" s="1" t="s">
        <v>107</v>
      </c>
      <c r="H29" s="10">
        <v>5.559027777777778E-2</v>
      </c>
      <c r="I29" s="4">
        <v>24</v>
      </c>
      <c r="J29" s="4">
        <v>3</v>
      </c>
      <c r="K29" t="s">
        <v>2587</v>
      </c>
    </row>
    <row r="30" spans="1:11" x14ac:dyDescent="0.3">
      <c r="A30" s="4">
        <v>26</v>
      </c>
      <c r="B30" s="10">
        <v>5.5763888888888891E-2</v>
      </c>
      <c r="C30" s="2">
        <v>147</v>
      </c>
      <c r="D30" s="1" t="s">
        <v>108</v>
      </c>
      <c r="E30" s="1" t="s">
        <v>109</v>
      </c>
      <c r="F30" s="1" t="s">
        <v>110</v>
      </c>
      <c r="G30" s="1" t="s">
        <v>111</v>
      </c>
      <c r="H30" s="10">
        <v>5.5717592592592589E-2</v>
      </c>
      <c r="I30" s="4">
        <v>25</v>
      </c>
      <c r="J30" s="4">
        <v>4</v>
      </c>
      <c r="K30" t="s">
        <v>2583</v>
      </c>
    </row>
    <row r="31" spans="1:11" x14ac:dyDescent="0.3">
      <c r="A31" s="4">
        <v>27</v>
      </c>
      <c r="B31" s="10">
        <v>5.6701388888888891E-2</v>
      </c>
      <c r="C31" s="2">
        <v>78</v>
      </c>
      <c r="D31" s="1" t="s">
        <v>112</v>
      </c>
      <c r="E31" s="1" t="s">
        <v>113</v>
      </c>
      <c r="F31" s="1" t="s">
        <v>114</v>
      </c>
      <c r="G31" s="1" t="s">
        <v>115</v>
      </c>
      <c r="H31" s="10">
        <v>5.6585648148148149E-2</v>
      </c>
      <c r="I31" s="4">
        <v>26</v>
      </c>
      <c r="J31" s="4">
        <v>15</v>
      </c>
      <c r="K31" t="s">
        <v>2587</v>
      </c>
    </row>
    <row r="32" spans="1:11" x14ac:dyDescent="0.3">
      <c r="A32" s="4">
        <v>28</v>
      </c>
      <c r="B32" s="10">
        <v>5.6828703703703701E-2</v>
      </c>
      <c r="C32" s="2">
        <v>246</v>
      </c>
      <c r="D32" s="1" t="s">
        <v>116</v>
      </c>
      <c r="E32" s="1" t="s">
        <v>117</v>
      </c>
      <c r="F32" s="1" t="s">
        <v>118</v>
      </c>
      <c r="G32" s="1" t="s">
        <v>119</v>
      </c>
      <c r="H32" s="10">
        <v>5.6678240740740737E-2</v>
      </c>
      <c r="I32" s="4">
        <v>27</v>
      </c>
      <c r="J32" s="4">
        <v>2</v>
      </c>
      <c r="K32" t="s">
        <v>2587</v>
      </c>
    </row>
    <row r="33" spans="1:11" x14ac:dyDescent="0.3">
      <c r="A33" s="4">
        <v>29</v>
      </c>
      <c r="B33" s="10">
        <v>5.6851851851851855E-2</v>
      </c>
      <c r="C33" s="2">
        <v>327</v>
      </c>
      <c r="D33" s="1" t="s">
        <v>120</v>
      </c>
      <c r="E33" s="1" t="s">
        <v>121</v>
      </c>
      <c r="F33" s="1" t="s">
        <v>122</v>
      </c>
      <c r="G33" s="1" t="s">
        <v>123</v>
      </c>
      <c r="H33" s="10">
        <v>5.679398148148148E-2</v>
      </c>
      <c r="I33" s="4">
        <v>28</v>
      </c>
      <c r="J33" s="4">
        <v>3</v>
      </c>
      <c r="K33" t="s">
        <v>2587</v>
      </c>
    </row>
    <row r="34" spans="1:11" x14ac:dyDescent="0.3">
      <c r="A34" s="4">
        <v>30</v>
      </c>
      <c r="B34" s="10">
        <v>5.7152777777777775E-2</v>
      </c>
      <c r="C34" s="2">
        <v>62</v>
      </c>
      <c r="D34" s="1" t="s">
        <v>124</v>
      </c>
      <c r="E34" s="1" t="s">
        <v>125</v>
      </c>
      <c r="F34" s="1" t="s">
        <v>126</v>
      </c>
      <c r="G34" s="1" t="s">
        <v>127</v>
      </c>
      <c r="H34" s="10">
        <v>5.7094907407407407E-2</v>
      </c>
      <c r="I34" s="4">
        <v>29</v>
      </c>
      <c r="J34" s="4">
        <v>4</v>
      </c>
      <c r="K34" t="s">
        <v>2587</v>
      </c>
    </row>
    <row r="35" spans="1:11" x14ac:dyDescent="0.3">
      <c r="A35" s="4">
        <v>31</v>
      </c>
      <c r="B35" s="10">
        <v>5.7233796296296297E-2</v>
      </c>
      <c r="C35" s="2">
        <v>48</v>
      </c>
      <c r="D35" s="1" t="s">
        <v>128</v>
      </c>
      <c r="E35" s="1" t="s">
        <v>129</v>
      </c>
      <c r="F35" s="1" t="s">
        <v>130</v>
      </c>
      <c r="G35" s="1" t="s">
        <v>131</v>
      </c>
      <c r="H35" s="10">
        <v>5.7141203703703701E-2</v>
      </c>
      <c r="I35" s="4">
        <v>30</v>
      </c>
      <c r="J35" s="4">
        <v>5</v>
      </c>
      <c r="K35" t="s">
        <v>2587</v>
      </c>
    </row>
    <row r="36" spans="1:11" x14ac:dyDescent="0.3">
      <c r="A36" s="4">
        <v>32</v>
      </c>
      <c r="B36" s="10">
        <v>5.7986111111111113E-2</v>
      </c>
      <c r="C36" s="2">
        <v>434</v>
      </c>
      <c r="D36" s="1" t="s">
        <v>132</v>
      </c>
      <c r="E36" s="1" t="s">
        <v>133</v>
      </c>
      <c r="F36" s="1" t="s">
        <v>134</v>
      </c>
      <c r="G36" s="1" t="s">
        <v>135</v>
      </c>
      <c r="H36" s="10">
        <v>5.7905092592592591E-2</v>
      </c>
      <c r="I36" s="4">
        <v>31</v>
      </c>
      <c r="J36" s="4">
        <v>16</v>
      </c>
      <c r="K36" t="s">
        <v>2588</v>
      </c>
    </row>
    <row r="37" spans="1:11" x14ac:dyDescent="0.3">
      <c r="A37" s="4">
        <v>33</v>
      </c>
      <c r="B37" s="10">
        <v>5.8229166666666665E-2</v>
      </c>
      <c r="C37" s="2">
        <v>292</v>
      </c>
      <c r="D37" s="1" t="s">
        <v>136</v>
      </c>
      <c r="E37" s="1" t="s">
        <v>137</v>
      </c>
      <c r="F37" s="1" t="s">
        <v>138</v>
      </c>
      <c r="G37" s="1" t="s">
        <v>139</v>
      </c>
      <c r="H37" s="10">
        <v>5.8194444444444444E-2</v>
      </c>
      <c r="I37" s="4">
        <v>32</v>
      </c>
      <c r="J37" s="4">
        <v>4</v>
      </c>
      <c r="K37" t="s">
        <v>2588</v>
      </c>
    </row>
    <row r="38" spans="1:11" x14ac:dyDescent="0.3">
      <c r="A38" s="4">
        <v>34</v>
      </c>
      <c r="B38" s="10">
        <v>5.828703703703704E-2</v>
      </c>
      <c r="C38" s="2">
        <v>204</v>
      </c>
      <c r="D38" s="1" t="s">
        <v>140</v>
      </c>
      <c r="E38" s="1" t="s">
        <v>141</v>
      </c>
      <c r="F38" s="1" t="s">
        <v>142</v>
      </c>
      <c r="G38" s="1" t="s">
        <v>143</v>
      </c>
      <c r="H38" s="10">
        <v>5.8159722222222224E-2</v>
      </c>
      <c r="I38" s="4">
        <v>33</v>
      </c>
      <c r="J38" s="4">
        <v>1</v>
      </c>
      <c r="K38" t="s">
        <v>2593</v>
      </c>
    </row>
    <row r="39" spans="1:11" x14ac:dyDescent="0.3">
      <c r="A39" s="4">
        <v>35</v>
      </c>
      <c r="B39" s="10">
        <v>5.8321759259259261E-2</v>
      </c>
      <c r="C39" s="2">
        <v>673</v>
      </c>
      <c r="D39" s="1" t="s">
        <v>144</v>
      </c>
      <c r="E39" s="1" t="s">
        <v>145</v>
      </c>
      <c r="F39" s="1" t="s">
        <v>146</v>
      </c>
      <c r="G39" s="1"/>
      <c r="H39" s="10">
        <v>5.8194444444444444E-2</v>
      </c>
      <c r="I39" s="4">
        <v>34</v>
      </c>
      <c r="J39" s="4">
        <v>5</v>
      </c>
      <c r="K39" t="s">
        <v>2583</v>
      </c>
    </row>
    <row r="40" spans="1:11" x14ac:dyDescent="0.3">
      <c r="A40" s="4">
        <v>36</v>
      </c>
      <c r="B40" s="10">
        <v>5.8368055555555555E-2</v>
      </c>
      <c r="C40" s="2">
        <v>709</v>
      </c>
      <c r="D40" s="1" t="s">
        <v>147</v>
      </c>
      <c r="E40" s="1" t="s">
        <v>148</v>
      </c>
      <c r="F40" s="1" t="s">
        <v>149</v>
      </c>
      <c r="G40" s="1"/>
      <c r="H40" s="10">
        <v>5.8194444444444444E-2</v>
      </c>
      <c r="I40" s="4">
        <v>35</v>
      </c>
      <c r="J40" s="4">
        <v>6</v>
      </c>
      <c r="K40" t="s">
        <v>2583</v>
      </c>
    </row>
    <row r="41" spans="1:11" x14ac:dyDescent="0.3">
      <c r="A41" s="4">
        <v>37</v>
      </c>
      <c r="B41" s="10">
        <v>5.8437500000000003E-2</v>
      </c>
      <c r="C41" s="2">
        <v>459</v>
      </c>
      <c r="D41" s="1" t="s">
        <v>150</v>
      </c>
      <c r="E41" s="1" t="s">
        <v>151</v>
      </c>
      <c r="F41" s="1" t="s">
        <v>152</v>
      </c>
      <c r="G41" s="1" t="s">
        <v>153</v>
      </c>
      <c r="H41" s="10">
        <v>5.8356481481481481E-2</v>
      </c>
      <c r="I41" s="4">
        <v>36</v>
      </c>
      <c r="J41" s="4">
        <v>6</v>
      </c>
      <c r="K41" t="s">
        <v>2587</v>
      </c>
    </row>
    <row r="42" spans="1:11" x14ac:dyDescent="0.3">
      <c r="A42" s="4">
        <v>38</v>
      </c>
      <c r="B42" s="10">
        <v>5.8483796296296298E-2</v>
      </c>
      <c r="C42" s="2">
        <v>343</v>
      </c>
      <c r="D42" s="1" t="s">
        <v>154</v>
      </c>
      <c r="E42" s="1" t="s">
        <v>155</v>
      </c>
      <c r="F42" s="1" t="s">
        <v>156</v>
      </c>
      <c r="G42" s="1" t="s">
        <v>157</v>
      </c>
      <c r="H42" s="10">
        <v>5.8344907407407408E-2</v>
      </c>
      <c r="I42" s="4">
        <v>37</v>
      </c>
      <c r="J42" s="4">
        <v>1</v>
      </c>
      <c r="K42" t="s">
        <v>2595</v>
      </c>
    </row>
    <row r="43" spans="1:11" x14ac:dyDescent="0.3">
      <c r="A43" s="4">
        <v>39</v>
      </c>
      <c r="B43" s="10">
        <v>5.8506944444444445E-2</v>
      </c>
      <c r="C43" s="2">
        <v>249</v>
      </c>
      <c r="D43" s="1" t="s">
        <v>158</v>
      </c>
      <c r="E43" s="1" t="s">
        <v>159</v>
      </c>
      <c r="F43" s="1" t="s">
        <v>160</v>
      </c>
      <c r="G43" s="1" t="s">
        <v>161</v>
      </c>
      <c r="H43" s="10">
        <v>5.8356481481481481E-2</v>
      </c>
      <c r="I43" s="4">
        <v>38</v>
      </c>
      <c r="J43" s="4">
        <v>17</v>
      </c>
      <c r="K43" t="s">
        <v>2588</v>
      </c>
    </row>
    <row r="44" spans="1:11" x14ac:dyDescent="0.3">
      <c r="A44" s="4">
        <v>40</v>
      </c>
      <c r="B44" s="10">
        <v>5.8738425925925923E-2</v>
      </c>
      <c r="C44" s="2">
        <v>450</v>
      </c>
      <c r="D44" s="1" t="s">
        <v>162</v>
      </c>
      <c r="E44" s="1" t="s">
        <v>163</v>
      </c>
      <c r="F44" s="1" t="s">
        <v>164</v>
      </c>
      <c r="G44" s="1" t="s">
        <v>165</v>
      </c>
      <c r="H44" s="10">
        <v>5.859953703703704E-2</v>
      </c>
      <c r="I44" s="4">
        <v>39</v>
      </c>
      <c r="J44" s="4">
        <v>18</v>
      </c>
      <c r="K44" t="s">
        <v>2588</v>
      </c>
    </row>
    <row r="45" spans="1:11" x14ac:dyDescent="0.3">
      <c r="A45" s="4">
        <v>41</v>
      </c>
      <c r="B45" s="10">
        <v>5.8773148148148151E-2</v>
      </c>
      <c r="C45" s="2">
        <v>205</v>
      </c>
      <c r="D45" s="1" t="s">
        <v>166</v>
      </c>
      <c r="E45" s="1" t="s">
        <v>167</v>
      </c>
      <c r="F45" s="1" t="s">
        <v>168</v>
      </c>
      <c r="G45" s="1" t="s">
        <v>169</v>
      </c>
      <c r="H45" s="10">
        <v>5.8692129629629629E-2</v>
      </c>
      <c r="I45" s="4">
        <v>40</v>
      </c>
      <c r="J45" s="4">
        <v>4</v>
      </c>
      <c r="K45" t="s">
        <v>2594</v>
      </c>
    </row>
    <row r="46" spans="1:11" x14ac:dyDescent="0.3">
      <c r="A46" s="4">
        <v>42</v>
      </c>
      <c r="B46" s="10">
        <v>5.8854166666666666E-2</v>
      </c>
      <c r="C46" s="2">
        <v>439</v>
      </c>
      <c r="D46" s="1" t="s">
        <v>170</v>
      </c>
      <c r="E46" s="1" t="s">
        <v>171</v>
      </c>
      <c r="F46" s="1" t="s">
        <v>172</v>
      </c>
      <c r="G46" s="1" t="s">
        <v>173</v>
      </c>
      <c r="H46" s="10">
        <v>5.8784722222222224E-2</v>
      </c>
      <c r="I46" s="4">
        <v>41</v>
      </c>
      <c r="J46" s="4">
        <v>19</v>
      </c>
      <c r="K46" t="s">
        <v>2588</v>
      </c>
    </row>
    <row r="47" spans="1:11" x14ac:dyDescent="0.3">
      <c r="A47" s="4">
        <v>43</v>
      </c>
      <c r="B47" s="10">
        <v>5.8912037037037034E-2</v>
      </c>
      <c r="C47" s="2">
        <v>556</v>
      </c>
      <c r="D47" s="1" t="s">
        <v>174</v>
      </c>
      <c r="E47" s="1" t="s">
        <v>175</v>
      </c>
      <c r="F47" s="1" t="s">
        <v>176</v>
      </c>
      <c r="G47" s="1"/>
      <c r="H47" s="10">
        <v>5.8831018518518519E-2</v>
      </c>
      <c r="I47" s="4">
        <v>42</v>
      </c>
      <c r="J47" s="4">
        <v>20</v>
      </c>
      <c r="K47" t="s">
        <v>2583</v>
      </c>
    </row>
    <row r="48" spans="1:11" x14ac:dyDescent="0.3">
      <c r="A48" s="4">
        <v>44</v>
      </c>
      <c r="B48" s="10">
        <v>5.8958333333333335E-2</v>
      </c>
      <c r="C48" s="2">
        <v>303</v>
      </c>
      <c r="D48" s="1" t="s">
        <v>177</v>
      </c>
      <c r="E48" s="1" t="s">
        <v>178</v>
      </c>
      <c r="F48" s="1" t="s">
        <v>179</v>
      </c>
      <c r="G48" s="1" t="s">
        <v>180</v>
      </c>
      <c r="H48" s="10">
        <v>5.890046296296296E-2</v>
      </c>
      <c r="I48" s="4">
        <v>43</v>
      </c>
      <c r="J48" s="4">
        <v>5</v>
      </c>
      <c r="K48" t="s">
        <v>2594</v>
      </c>
    </row>
    <row r="49" spans="1:11" x14ac:dyDescent="0.3">
      <c r="A49" s="4">
        <v>45</v>
      </c>
      <c r="B49" s="10">
        <v>5.9027777777777776E-2</v>
      </c>
      <c r="C49" s="2">
        <v>153</v>
      </c>
      <c r="D49" s="1" t="s">
        <v>181</v>
      </c>
      <c r="E49" s="1" t="s">
        <v>182</v>
      </c>
      <c r="F49" s="1" t="s">
        <v>183</v>
      </c>
      <c r="G49" s="1" t="s">
        <v>184</v>
      </c>
      <c r="H49" s="10">
        <v>5.8877314814814813E-2</v>
      </c>
      <c r="I49" s="4">
        <v>44</v>
      </c>
      <c r="J49" s="4">
        <v>21</v>
      </c>
      <c r="K49" t="s">
        <v>2588</v>
      </c>
    </row>
    <row r="50" spans="1:11" x14ac:dyDescent="0.3">
      <c r="A50" s="4">
        <v>46</v>
      </c>
      <c r="B50" s="10">
        <v>5.9143518518518519E-2</v>
      </c>
      <c r="C50" s="2">
        <v>479</v>
      </c>
      <c r="D50" s="1" t="s">
        <v>185</v>
      </c>
      <c r="E50" s="1" t="s">
        <v>186</v>
      </c>
      <c r="F50" s="1" t="s">
        <v>187</v>
      </c>
      <c r="G50" s="1" t="s">
        <v>188</v>
      </c>
      <c r="H50" s="10">
        <v>5.9016203703703703E-2</v>
      </c>
      <c r="I50" s="4">
        <v>45</v>
      </c>
      <c r="J50" s="4">
        <v>7</v>
      </c>
      <c r="K50" t="s">
        <v>2587</v>
      </c>
    </row>
    <row r="51" spans="1:11" x14ac:dyDescent="0.3">
      <c r="A51" s="4">
        <v>47</v>
      </c>
      <c r="B51" s="10">
        <v>5.9166666666666666E-2</v>
      </c>
      <c r="C51" s="2">
        <v>485</v>
      </c>
      <c r="D51" s="1" t="s">
        <v>189</v>
      </c>
      <c r="E51" s="1" t="s">
        <v>190</v>
      </c>
      <c r="F51" s="1" t="s">
        <v>191</v>
      </c>
      <c r="G51" s="1" t="s">
        <v>192</v>
      </c>
      <c r="H51" s="10">
        <v>5.903935185185185E-2</v>
      </c>
      <c r="I51" s="4">
        <v>46</v>
      </c>
      <c r="J51" s="4">
        <v>2</v>
      </c>
      <c r="K51" t="s">
        <v>2595</v>
      </c>
    </row>
    <row r="52" spans="1:11" x14ac:dyDescent="0.3">
      <c r="A52" s="4">
        <v>48</v>
      </c>
      <c r="B52" s="10">
        <v>5.917824074074074E-2</v>
      </c>
      <c r="C52" s="2">
        <v>337</v>
      </c>
      <c r="D52" s="1" t="s">
        <v>193</v>
      </c>
      <c r="E52" s="1" t="s">
        <v>194</v>
      </c>
      <c r="F52" s="1" t="s">
        <v>195</v>
      </c>
      <c r="G52" s="1" t="s">
        <v>196</v>
      </c>
      <c r="H52" s="10">
        <v>5.903935185185185E-2</v>
      </c>
      <c r="I52" s="4">
        <v>47</v>
      </c>
      <c r="J52" s="4">
        <v>7</v>
      </c>
      <c r="K52" t="s">
        <v>2587</v>
      </c>
    </row>
    <row r="53" spans="1:11" x14ac:dyDescent="0.3">
      <c r="A53" s="4">
        <v>49</v>
      </c>
      <c r="B53" s="10">
        <v>5.9236111111111114E-2</v>
      </c>
      <c r="C53" s="2">
        <v>46</v>
      </c>
      <c r="D53" s="1" t="s">
        <v>197</v>
      </c>
      <c r="E53" s="1" t="s">
        <v>198</v>
      </c>
      <c r="F53" s="1" t="s">
        <v>199</v>
      </c>
      <c r="G53" s="1" t="s">
        <v>200</v>
      </c>
      <c r="H53" s="10">
        <v>5.9120370370370372E-2</v>
      </c>
      <c r="I53" s="4">
        <v>48</v>
      </c>
      <c r="J53" s="4">
        <v>22</v>
      </c>
      <c r="K53" t="s">
        <v>2588</v>
      </c>
    </row>
    <row r="54" spans="1:11" x14ac:dyDescent="0.3">
      <c r="A54" s="4">
        <v>50</v>
      </c>
      <c r="B54" s="10">
        <v>5.9432870370370372E-2</v>
      </c>
      <c r="C54" s="2">
        <v>349</v>
      </c>
      <c r="D54" s="1" t="s">
        <v>201</v>
      </c>
      <c r="E54" s="1" t="s">
        <v>202</v>
      </c>
      <c r="F54" s="1" t="s">
        <v>203</v>
      </c>
      <c r="G54" s="1" t="s">
        <v>204</v>
      </c>
      <c r="H54" s="10">
        <v>5.9062499999999997E-2</v>
      </c>
      <c r="I54" s="4">
        <v>49</v>
      </c>
      <c r="J54" s="4">
        <v>23</v>
      </c>
      <c r="K54" t="s">
        <v>2583</v>
      </c>
    </row>
    <row r="55" spans="1:11" x14ac:dyDescent="0.3">
      <c r="A55" s="4">
        <v>51</v>
      </c>
      <c r="B55" s="10">
        <v>5.9444444444444446E-2</v>
      </c>
      <c r="C55" s="2">
        <v>255</v>
      </c>
      <c r="D55" s="1" t="s">
        <v>205</v>
      </c>
      <c r="E55" s="1" t="s">
        <v>206</v>
      </c>
      <c r="F55" s="1" t="s">
        <v>207</v>
      </c>
      <c r="G55" s="1" t="s">
        <v>208</v>
      </c>
      <c r="H55" s="10">
        <v>5.9224537037037034E-2</v>
      </c>
      <c r="I55" s="4">
        <v>50</v>
      </c>
      <c r="J55" s="4">
        <v>8</v>
      </c>
      <c r="K55" t="s">
        <v>2587</v>
      </c>
    </row>
    <row r="56" spans="1:11" x14ac:dyDescent="0.3">
      <c r="A56" s="4">
        <v>52</v>
      </c>
      <c r="B56" s="10">
        <v>5.9479166666666666E-2</v>
      </c>
      <c r="C56" s="2">
        <v>300</v>
      </c>
      <c r="D56" s="1" t="s">
        <v>209</v>
      </c>
      <c r="E56" s="1" t="s">
        <v>210</v>
      </c>
      <c r="F56" s="1" t="s">
        <v>211</v>
      </c>
      <c r="G56" s="1" t="s">
        <v>212</v>
      </c>
      <c r="H56" s="10">
        <v>5.9340277777777777E-2</v>
      </c>
      <c r="I56" s="4">
        <v>51</v>
      </c>
      <c r="J56" s="4">
        <v>24</v>
      </c>
      <c r="K56" t="s">
        <v>2588</v>
      </c>
    </row>
    <row r="57" spans="1:11" x14ac:dyDescent="0.3">
      <c r="A57" s="4">
        <v>53</v>
      </c>
      <c r="B57" s="10">
        <v>5.9652777777777777E-2</v>
      </c>
      <c r="C57" s="2">
        <v>763</v>
      </c>
      <c r="D57" s="1" t="s">
        <v>213</v>
      </c>
      <c r="E57" s="1" t="s">
        <v>214</v>
      </c>
      <c r="F57" s="1" t="s">
        <v>215</v>
      </c>
      <c r="G57" s="1"/>
      <c r="H57" s="10">
        <v>5.9560185185185188E-2</v>
      </c>
      <c r="I57" s="4">
        <v>52</v>
      </c>
      <c r="J57" s="4">
        <v>25</v>
      </c>
      <c r="K57" t="s">
        <v>2583</v>
      </c>
    </row>
    <row r="58" spans="1:11" x14ac:dyDescent="0.3">
      <c r="A58" s="4">
        <v>54</v>
      </c>
      <c r="B58" s="10">
        <v>5.9687499999999998E-2</v>
      </c>
      <c r="C58" s="2">
        <v>253</v>
      </c>
      <c r="D58" s="1" t="s">
        <v>216</v>
      </c>
      <c r="E58" s="1" t="s">
        <v>217</v>
      </c>
      <c r="F58" s="1" t="s">
        <v>218</v>
      </c>
      <c r="G58" s="1" t="s">
        <v>219</v>
      </c>
      <c r="H58" s="10">
        <v>5.9618055555555556E-2</v>
      </c>
      <c r="I58" s="4">
        <v>53</v>
      </c>
      <c r="J58" s="4">
        <v>26</v>
      </c>
      <c r="K58" t="s">
        <v>2583</v>
      </c>
    </row>
    <row r="59" spans="1:11" x14ac:dyDescent="0.3">
      <c r="A59" s="4">
        <v>55</v>
      </c>
      <c r="B59" s="10">
        <v>5.9722222222222225E-2</v>
      </c>
      <c r="C59" s="2">
        <v>554</v>
      </c>
      <c r="D59" s="1" t="s">
        <v>220</v>
      </c>
      <c r="E59" s="1" t="s">
        <v>221</v>
      </c>
      <c r="F59" s="1" t="s">
        <v>222</v>
      </c>
      <c r="G59" s="1"/>
      <c r="H59" s="10">
        <v>5.9594907407407409E-2</v>
      </c>
      <c r="I59" s="4">
        <v>54</v>
      </c>
      <c r="J59" s="4">
        <v>27</v>
      </c>
      <c r="K59" t="s">
        <v>2583</v>
      </c>
    </row>
    <row r="60" spans="1:11" x14ac:dyDescent="0.3">
      <c r="A60" s="4">
        <v>56</v>
      </c>
      <c r="B60" s="10">
        <v>5.9826388888888887E-2</v>
      </c>
      <c r="C60" s="2">
        <v>326</v>
      </c>
      <c r="D60" s="1" t="s">
        <v>223</v>
      </c>
      <c r="E60" s="1" t="s">
        <v>224</v>
      </c>
      <c r="F60" s="1" t="s">
        <v>225</v>
      </c>
      <c r="G60" s="1" t="s">
        <v>226</v>
      </c>
      <c r="H60" s="10">
        <v>5.9745370370370372E-2</v>
      </c>
      <c r="I60" s="4">
        <v>55</v>
      </c>
      <c r="J60" s="4">
        <v>28</v>
      </c>
      <c r="K60" t="s">
        <v>2588</v>
      </c>
    </row>
    <row r="61" spans="1:11" x14ac:dyDescent="0.3">
      <c r="A61" s="4">
        <v>57</v>
      </c>
      <c r="B61" s="10">
        <v>0.06</v>
      </c>
      <c r="C61" s="2">
        <v>199</v>
      </c>
      <c r="D61" s="1" t="s">
        <v>227</v>
      </c>
      <c r="E61" s="1" t="s">
        <v>228</v>
      </c>
      <c r="F61" s="1" t="s">
        <v>229</v>
      </c>
      <c r="G61" s="1" t="s">
        <v>230</v>
      </c>
      <c r="H61" s="10">
        <v>5.9907407407407409E-2</v>
      </c>
      <c r="I61" s="4">
        <v>56</v>
      </c>
      <c r="J61" s="4">
        <v>8</v>
      </c>
      <c r="K61" t="s">
        <v>2588</v>
      </c>
    </row>
    <row r="62" spans="1:11" x14ac:dyDescent="0.3">
      <c r="A62" s="4">
        <v>58</v>
      </c>
      <c r="B62" s="10">
        <v>6.0104166666666667E-2</v>
      </c>
      <c r="C62" s="2">
        <v>317</v>
      </c>
      <c r="D62" s="1" t="s">
        <v>231</v>
      </c>
      <c r="E62" s="1" t="s">
        <v>232</v>
      </c>
      <c r="F62" s="1" t="s">
        <v>233</v>
      </c>
      <c r="G62" s="1" t="s">
        <v>234</v>
      </c>
      <c r="H62" s="10">
        <v>6.0046296296296299E-2</v>
      </c>
      <c r="I62" s="4">
        <v>57</v>
      </c>
      <c r="J62" s="4">
        <v>29</v>
      </c>
      <c r="K62" t="s">
        <v>2588</v>
      </c>
    </row>
    <row r="63" spans="1:11" x14ac:dyDescent="0.3">
      <c r="A63" s="4">
        <v>59</v>
      </c>
      <c r="B63" s="10">
        <v>6.0185185185185182E-2</v>
      </c>
      <c r="C63" s="2">
        <v>301</v>
      </c>
      <c r="D63" s="1" t="s">
        <v>235</v>
      </c>
      <c r="E63" s="1" t="s">
        <v>236</v>
      </c>
      <c r="F63" s="1" t="s">
        <v>237</v>
      </c>
      <c r="G63" s="1" t="s">
        <v>238</v>
      </c>
      <c r="H63" s="10">
        <v>6.011574074074074E-2</v>
      </c>
      <c r="I63" s="4">
        <v>58</v>
      </c>
      <c r="J63" s="4">
        <v>30</v>
      </c>
      <c r="K63" t="s">
        <v>2588</v>
      </c>
    </row>
    <row r="64" spans="1:11" x14ac:dyDescent="0.3">
      <c r="A64" s="4">
        <v>60</v>
      </c>
      <c r="B64" s="10">
        <v>6.0243055555555557E-2</v>
      </c>
      <c r="C64" s="2">
        <v>121</v>
      </c>
      <c r="D64" s="1" t="s">
        <v>239</v>
      </c>
      <c r="E64" s="1" t="s">
        <v>240</v>
      </c>
      <c r="F64" s="1" t="s">
        <v>241</v>
      </c>
      <c r="G64" s="1" t="s">
        <v>242</v>
      </c>
      <c r="H64" s="10">
        <v>6.0034722222222225E-2</v>
      </c>
      <c r="I64" s="4">
        <v>2</v>
      </c>
      <c r="J64" s="4">
        <v>1</v>
      </c>
      <c r="K64" t="s">
        <v>2587</v>
      </c>
    </row>
    <row r="65" spans="1:11" x14ac:dyDescent="0.3">
      <c r="A65" s="4">
        <v>61</v>
      </c>
      <c r="B65" s="10">
        <v>6.0370370370370373E-2</v>
      </c>
      <c r="C65" s="2">
        <v>324</v>
      </c>
      <c r="D65" s="1" t="s">
        <v>243</v>
      </c>
      <c r="E65" s="1" t="s">
        <v>244</v>
      </c>
      <c r="F65" s="1" t="s">
        <v>245</v>
      </c>
      <c r="G65" s="1" t="s">
        <v>246</v>
      </c>
      <c r="H65" s="10">
        <v>6.0289351851851851E-2</v>
      </c>
      <c r="I65" s="4">
        <v>59</v>
      </c>
      <c r="J65" s="4">
        <v>31</v>
      </c>
      <c r="K65" t="s">
        <v>2588</v>
      </c>
    </row>
    <row r="66" spans="1:11" x14ac:dyDescent="0.3">
      <c r="A66" s="4">
        <v>62</v>
      </c>
      <c r="B66" s="10">
        <v>6.0381944444444446E-2</v>
      </c>
      <c r="C66" s="2">
        <v>151</v>
      </c>
      <c r="D66" s="1" t="s">
        <v>247</v>
      </c>
      <c r="E66" s="1" t="s">
        <v>248</v>
      </c>
      <c r="F66" s="1" t="s">
        <v>249</v>
      </c>
      <c r="G66" s="1" t="s">
        <v>250</v>
      </c>
      <c r="H66" s="10">
        <v>6.0324074074074072E-2</v>
      </c>
      <c r="I66" s="4">
        <v>60</v>
      </c>
      <c r="J66" s="4">
        <v>32</v>
      </c>
      <c r="K66" t="s">
        <v>2588</v>
      </c>
    </row>
    <row r="67" spans="1:11" x14ac:dyDescent="0.3">
      <c r="A67" s="4">
        <v>63</v>
      </c>
      <c r="B67" s="10">
        <v>6.039351851851852E-2</v>
      </c>
      <c r="C67" s="2">
        <v>298</v>
      </c>
      <c r="D67" s="1" t="s">
        <v>251</v>
      </c>
      <c r="E67" s="1" t="s">
        <v>252</v>
      </c>
      <c r="F67" s="1" t="s">
        <v>253</v>
      </c>
      <c r="G67" s="1" t="s">
        <v>254</v>
      </c>
      <c r="H67" s="10">
        <v>6.0266203703703704E-2</v>
      </c>
      <c r="I67" s="4">
        <v>61</v>
      </c>
      <c r="J67" s="4">
        <v>33</v>
      </c>
      <c r="K67" t="s">
        <v>2588</v>
      </c>
    </row>
    <row r="68" spans="1:11" x14ac:dyDescent="0.3">
      <c r="A68" s="4">
        <v>64</v>
      </c>
      <c r="B68" s="10">
        <v>6.0555555555555557E-2</v>
      </c>
      <c r="C68" s="2">
        <v>128</v>
      </c>
      <c r="D68" s="1" t="s">
        <v>255</v>
      </c>
      <c r="E68" s="1" t="s">
        <v>256</v>
      </c>
      <c r="F68" s="1" t="s">
        <v>257</v>
      </c>
      <c r="G68" s="1" t="s">
        <v>258</v>
      </c>
      <c r="H68" s="10">
        <v>6.0428240740740741E-2</v>
      </c>
      <c r="I68" s="4">
        <v>62</v>
      </c>
      <c r="J68" s="4">
        <v>34</v>
      </c>
      <c r="K68" t="s">
        <v>2588</v>
      </c>
    </row>
    <row r="69" spans="1:11" x14ac:dyDescent="0.3">
      <c r="A69" s="4">
        <v>65</v>
      </c>
      <c r="B69" s="10">
        <v>6.0555555555555557E-2</v>
      </c>
      <c r="C69" s="2">
        <v>60</v>
      </c>
      <c r="D69" s="1" t="s">
        <v>259</v>
      </c>
      <c r="E69" s="1" t="s">
        <v>260</v>
      </c>
      <c r="F69" s="1" t="s">
        <v>261</v>
      </c>
      <c r="G69" s="1" t="s">
        <v>262</v>
      </c>
      <c r="H69" s="10">
        <v>6.0451388888888888E-2</v>
      </c>
      <c r="I69" s="4">
        <v>63</v>
      </c>
      <c r="J69" s="4">
        <v>35</v>
      </c>
      <c r="K69" t="s">
        <v>2588</v>
      </c>
    </row>
    <row r="70" spans="1:11" x14ac:dyDescent="0.3">
      <c r="A70" s="4">
        <v>66</v>
      </c>
      <c r="B70" s="10">
        <v>6.06712962962963E-2</v>
      </c>
      <c r="C70" s="2">
        <v>312</v>
      </c>
      <c r="D70" s="1" t="s">
        <v>263</v>
      </c>
      <c r="E70" s="1" t="s">
        <v>264</v>
      </c>
      <c r="F70" s="1" t="s">
        <v>265</v>
      </c>
      <c r="G70" s="1" t="s">
        <v>266</v>
      </c>
      <c r="H70" s="10">
        <v>6.0578703703703704E-2</v>
      </c>
      <c r="I70" s="4">
        <v>64</v>
      </c>
      <c r="J70" s="4">
        <v>9</v>
      </c>
      <c r="K70" t="s">
        <v>2588</v>
      </c>
    </row>
    <row r="71" spans="1:11" x14ac:dyDescent="0.3">
      <c r="A71" s="4">
        <v>67</v>
      </c>
      <c r="B71" s="10">
        <v>6.0798611111111109E-2</v>
      </c>
      <c r="C71" s="2">
        <v>125</v>
      </c>
      <c r="D71" s="1" t="s">
        <v>267</v>
      </c>
      <c r="E71" s="1" t="s">
        <v>268</v>
      </c>
      <c r="F71" s="1" t="s">
        <v>269</v>
      </c>
      <c r="G71" s="1" t="s">
        <v>270</v>
      </c>
      <c r="H71" s="10">
        <v>6.0694444444444447E-2</v>
      </c>
      <c r="I71" s="4">
        <v>65</v>
      </c>
      <c r="J71" s="4">
        <v>36</v>
      </c>
      <c r="K71" t="s">
        <v>2588</v>
      </c>
    </row>
    <row r="72" spans="1:11" x14ac:dyDescent="0.3">
      <c r="A72" s="4">
        <v>68</v>
      </c>
      <c r="B72" s="10">
        <v>6.0810185185185182E-2</v>
      </c>
      <c r="C72" s="2">
        <v>248</v>
      </c>
      <c r="D72" s="1" t="s">
        <v>271</v>
      </c>
      <c r="E72" s="1" t="s">
        <v>272</v>
      </c>
      <c r="F72" s="1" t="s">
        <v>273</v>
      </c>
      <c r="G72" s="1" t="s">
        <v>274</v>
      </c>
      <c r="H72" s="10">
        <v>6.0694444444444447E-2</v>
      </c>
      <c r="I72" s="4">
        <v>66</v>
      </c>
      <c r="J72" s="4">
        <v>6</v>
      </c>
      <c r="K72" t="s">
        <v>2587</v>
      </c>
    </row>
    <row r="73" spans="1:11" x14ac:dyDescent="0.3">
      <c r="A73" s="4">
        <v>69</v>
      </c>
      <c r="B73" s="10">
        <v>6.0995370370370373E-2</v>
      </c>
      <c r="C73" s="2">
        <v>168</v>
      </c>
      <c r="D73" s="1" t="s">
        <v>275</v>
      </c>
      <c r="E73" s="1" t="s">
        <v>276</v>
      </c>
      <c r="F73" s="1" t="s">
        <v>277</v>
      </c>
      <c r="G73" s="1" t="s">
        <v>278</v>
      </c>
      <c r="H73" s="10">
        <v>6.0821759259259256E-2</v>
      </c>
      <c r="I73" s="4">
        <v>67</v>
      </c>
      <c r="J73" s="4">
        <v>9</v>
      </c>
      <c r="K73" t="s">
        <v>2587</v>
      </c>
    </row>
    <row r="74" spans="1:11" x14ac:dyDescent="0.3">
      <c r="A74" s="4">
        <v>70</v>
      </c>
      <c r="B74" s="10">
        <v>6.1006944444444447E-2</v>
      </c>
      <c r="C74" s="2">
        <v>42</v>
      </c>
      <c r="D74" s="1" t="s">
        <v>279</v>
      </c>
      <c r="E74" s="1" t="s">
        <v>280</v>
      </c>
      <c r="F74" s="1" t="s">
        <v>281</v>
      </c>
      <c r="G74" s="1" t="s">
        <v>282</v>
      </c>
      <c r="H74" s="10">
        <v>6.0891203703703704E-2</v>
      </c>
      <c r="I74" s="4">
        <v>68</v>
      </c>
      <c r="J74" s="4">
        <v>37</v>
      </c>
      <c r="K74" t="s">
        <v>2588</v>
      </c>
    </row>
    <row r="75" spans="1:11" x14ac:dyDescent="0.3">
      <c r="A75" s="4">
        <v>71</v>
      </c>
      <c r="B75" s="10">
        <v>6.1053240740740741E-2</v>
      </c>
      <c r="C75" s="2">
        <v>35</v>
      </c>
      <c r="D75" s="1" t="s">
        <v>283</v>
      </c>
      <c r="E75" s="1" t="s">
        <v>284</v>
      </c>
      <c r="F75" s="1" t="s">
        <v>285</v>
      </c>
      <c r="G75" s="1" t="s">
        <v>286</v>
      </c>
      <c r="H75" s="10">
        <v>6.0833333333333336E-2</v>
      </c>
      <c r="I75" s="4">
        <v>69</v>
      </c>
      <c r="J75" s="4">
        <v>38</v>
      </c>
      <c r="K75" t="s">
        <v>2588</v>
      </c>
    </row>
    <row r="76" spans="1:11" x14ac:dyDescent="0.3">
      <c r="A76" s="4">
        <v>72</v>
      </c>
      <c r="B76" s="10">
        <v>6.115740740740741E-2</v>
      </c>
      <c r="C76" s="2">
        <v>218</v>
      </c>
      <c r="D76" s="1" t="s">
        <v>287</v>
      </c>
      <c r="E76" s="1" t="s">
        <v>288</v>
      </c>
      <c r="F76" s="1" t="s">
        <v>289</v>
      </c>
      <c r="G76" s="1" t="s">
        <v>290</v>
      </c>
      <c r="H76" s="10">
        <v>6.1053240740740741E-2</v>
      </c>
      <c r="I76" s="4">
        <v>70</v>
      </c>
      <c r="J76" s="4">
        <v>39</v>
      </c>
      <c r="K76" t="s">
        <v>2588</v>
      </c>
    </row>
    <row r="77" spans="1:11" x14ac:dyDescent="0.3">
      <c r="A77" s="4">
        <v>73</v>
      </c>
      <c r="B77" s="10">
        <v>6.1307870370370374E-2</v>
      </c>
      <c r="C77" s="2">
        <v>599</v>
      </c>
      <c r="D77" s="1" t="s">
        <v>291</v>
      </c>
      <c r="E77" s="1" t="s">
        <v>292</v>
      </c>
      <c r="F77" s="1" t="s">
        <v>293</v>
      </c>
      <c r="G77" s="1" t="s">
        <v>294</v>
      </c>
      <c r="H77" s="10">
        <v>6.1064814814814815E-2</v>
      </c>
      <c r="I77" s="4">
        <v>71</v>
      </c>
      <c r="J77" s="4">
        <v>40</v>
      </c>
      <c r="K77" t="s">
        <v>2588</v>
      </c>
    </row>
    <row r="78" spans="1:11" x14ac:dyDescent="0.3">
      <c r="A78" s="4">
        <v>74</v>
      </c>
      <c r="B78" s="10">
        <v>6.1423611111111109E-2</v>
      </c>
      <c r="C78" s="2">
        <v>472</v>
      </c>
      <c r="D78" s="1" t="s">
        <v>295</v>
      </c>
      <c r="E78" s="1" t="s">
        <v>296</v>
      </c>
      <c r="F78" s="1" t="s">
        <v>297</v>
      </c>
      <c r="G78" s="1" t="s">
        <v>298</v>
      </c>
      <c r="H78" s="10">
        <v>6.1203703703703705E-2</v>
      </c>
      <c r="I78" s="4">
        <v>72</v>
      </c>
      <c r="J78" s="4">
        <v>41</v>
      </c>
      <c r="K78" t="s">
        <v>2588</v>
      </c>
    </row>
    <row r="79" spans="1:11" x14ac:dyDescent="0.3">
      <c r="A79" s="4">
        <v>75</v>
      </c>
      <c r="B79" s="10">
        <v>6.1504629629629631E-2</v>
      </c>
      <c r="C79" s="2">
        <v>138</v>
      </c>
      <c r="D79" s="1" t="s">
        <v>299</v>
      </c>
      <c r="E79" s="1" t="s">
        <v>300</v>
      </c>
      <c r="F79" s="1" t="s">
        <v>301</v>
      </c>
      <c r="G79" s="1" t="s">
        <v>302</v>
      </c>
      <c r="H79" s="10">
        <v>6.1423611111111109E-2</v>
      </c>
      <c r="I79" s="4">
        <v>3</v>
      </c>
      <c r="J79" s="4">
        <v>1</v>
      </c>
      <c r="K79" t="s">
        <v>2594</v>
      </c>
    </row>
    <row r="80" spans="1:11" x14ac:dyDescent="0.3">
      <c r="A80" s="4">
        <v>76</v>
      </c>
      <c r="B80" s="10">
        <v>6.1689814814814815E-2</v>
      </c>
      <c r="C80" s="2">
        <v>431</v>
      </c>
      <c r="D80" s="1" t="s">
        <v>303</v>
      </c>
      <c r="E80" s="1" t="s">
        <v>304</v>
      </c>
      <c r="F80" s="1" t="s">
        <v>305</v>
      </c>
      <c r="G80" s="1" t="s">
        <v>306</v>
      </c>
      <c r="H80" s="10">
        <v>6.159722222222222E-2</v>
      </c>
      <c r="I80" s="4">
        <v>73</v>
      </c>
      <c r="J80" s="4">
        <v>42</v>
      </c>
      <c r="K80" t="s">
        <v>2588</v>
      </c>
    </row>
    <row r="81" spans="1:11" x14ac:dyDescent="0.3">
      <c r="A81" s="4">
        <v>77</v>
      </c>
      <c r="B81" s="10">
        <v>6.1701388888888889E-2</v>
      </c>
      <c r="C81" s="2">
        <v>70</v>
      </c>
      <c r="D81" s="1" t="s">
        <v>307</v>
      </c>
      <c r="E81" s="1" t="s">
        <v>308</v>
      </c>
      <c r="F81" s="1" t="s">
        <v>309</v>
      </c>
      <c r="G81" s="1" t="s">
        <v>310</v>
      </c>
      <c r="H81" s="10">
        <v>6.1631944444444448E-2</v>
      </c>
      <c r="I81" s="4">
        <v>74</v>
      </c>
      <c r="J81" s="4">
        <v>43</v>
      </c>
      <c r="K81" t="s">
        <v>2588</v>
      </c>
    </row>
    <row r="82" spans="1:11" x14ac:dyDescent="0.3">
      <c r="A82" s="4">
        <v>78</v>
      </c>
      <c r="B82" s="10">
        <v>6.1712962962962963E-2</v>
      </c>
      <c r="C82" s="2">
        <v>357</v>
      </c>
      <c r="D82" s="1" t="s">
        <v>311</v>
      </c>
      <c r="E82" s="1" t="s">
        <v>312</v>
      </c>
      <c r="F82" s="1" t="s">
        <v>313</v>
      </c>
      <c r="G82" s="1" t="s">
        <v>314</v>
      </c>
      <c r="H82" s="10">
        <v>6.1585648148148146E-2</v>
      </c>
      <c r="I82" s="4">
        <v>75</v>
      </c>
      <c r="J82" s="4">
        <v>10</v>
      </c>
      <c r="K82" t="s">
        <v>2587</v>
      </c>
    </row>
    <row r="83" spans="1:11" x14ac:dyDescent="0.3">
      <c r="A83" s="4">
        <v>79</v>
      </c>
      <c r="B83" s="10">
        <v>6.1759259259259257E-2</v>
      </c>
      <c r="C83" s="2">
        <v>442</v>
      </c>
      <c r="D83" s="1" t="s">
        <v>315</v>
      </c>
      <c r="E83" s="1" t="s">
        <v>316</v>
      </c>
      <c r="F83" s="1" t="s">
        <v>317</v>
      </c>
      <c r="G83" s="1" t="s">
        <v>318</v>
      </c>
      <c r="H83" s="10">
        <v>6.1666666666666668E-2</v>
      </c>
      <c r="I83" s="4">
        <v>76</v>
      </c>
      <c r="J83" s="4">
        <v>44</v>
      </c>
      <c r="K83" t="s">
        <v>2588</v>
      </c>
    </row>
    <row r="84" spans="1:11" x14ac:dyDescent="0.3">
      <c r="A84" s="4">
        <v>80</v>
      </c>
      <c r="B84" s="10">
        <v>6.1805555555555558E-2</v>
      </c>
      <c r="C84" s="2">
        <v>257</v>
      </c>
      <c r="D84" s="1" t="s">
        <v>319</v>
      </c>
      <c r="E84" s="1" t="s">
        <v>320</v>
      </c>
      <c r="F84" s="1" t="s">
        <v>321</v>
      </c>
      <c r="G84" s="1" t="s">
        <v>322</v>
      </c>
      <c r="H84" s="10">
        <v>6.1585648148148146E-2</v>
      </c>
      <c r="I84" s="4">
        <v>77</v>
      </c>
      <c r="J84" s="4">
        <v>45</v>
      </c>
      <c r="K84" t="s">
        <v>2588</v>
      </c>
    </row>
    <row r="85" spans="1:11" x14ac:dyDescent="0.3">
      <c r="A85" s="4">
        <v>81</v>
      </c>
      <c r="B85" s="10">
        <v>6.1851851851851852E-2</v>
      </c>
      <c r="C85" s="2">
        <v>593</v>
      </c>
      <c r="D85" s="1" t="s">
        <v>323</v>
      </c>
      <c r="E85" s="1" t="s">
        <v>324</v>
      </c>
      <c r="F85" s="1" t="s">
        <v>325</v>
      </c>
      <c r="G85" s="1"/>
      <c r="H85" s="10">
        <v>6.1701388888888889E-2</v>
      </c>
      <c r="I85" s="4">
        <v>78</v>
      </c>
      <c r="J85" s="4">
        <v>46</v>
      </c>
      <c r="K85" t="s">
        <v>2583</v>
      </c>
    </row>
    <row r="86" spans="1:11" x14ac:dyDescent="0.3">
      <c r="A86" s="4">
        <v>82</v>
      </c>
      <c r="B86" s="10">
        <v>6.2025462962962963E-2</v>
      </c>
      <c r="C86" s="2">
        <v>224</v>
      </c>
      <c r="D86" s="1" t="s">
        <v>326</v>
      </c>
      <c r="E86" s="1" t="s">
        <v>327</v>
      </c>
      <c r="F86" s="1" t="s">
        <v>328</v>
      </c>
      <c r="G86" s="1" t="s">
        <v>329</v>
      </c>
      <c r="H86" s="10">
        <v>6.1921296296296294E-2</v>
      </c>
      <c r="I86" s="4">
        <v>79</v>
      </c>
      <c r="J86" s="4">
        <v>47</v>
      </c>
      <c r="K86" t="s">
        <v>2588</v>
      </c>
    </row>
    <row r="87" spans="1:11" x14ac:dyDescent="0.3">
      <c r="A87" s="4">
        <v>83</v>
      </c>
      <c r="B87" s="10">
        <v>6.204861111111111E-2</v>
      </c>
      <c r="C87" s="2">
        <v>159</v>
      </c>
      <c r="D87" s="1" t="s">
        <v>330</v>
      </c>
      <c r="E87" s="1" t="s">
        <v>331</v>
      </c>
      <c r="F87" s="1" t="s">
        <v>332</v>
      </c>
      <c r="G87" s="1" t="s">
        <v>333</v>
      </c>
      <c r="H87" s="10">
        <v>6.1840277777777779E-2</v>
      </c>
      <c r="I87" s="4">
        <v>80</v>
      </c>
      <c r="J87" s="4">
        <v>48</v>
      </c>
      <c r="K87" t="s">
        <v>2588</v>
      </c>
    </row>
    <row r="88" spans="1:11" x14ac:dyDescent="0.3">
      <c r="A88" s="4">
        <v>84</v>
      </c>
      <c r="B88" s="10">
        <v>6.2071759259259257E-2</v>
      </c>
      <c r="C88" s="2">
        <v>98</v>
      </c>
      <c r="D88" s="1" t="s">
        <v>334</v>
      </c>
      <c r="E88" s="1" t="s">
        <v>335</v>
      </c>
      <c r="F88" s="1" t="s">
        <v>336</v>
      </c>
      <c r="G88" s="1" t="s">
        <v>337</v>
      </c>
      <c r="H88" s="10">
        <v>6.1805555555555558E-2</v>
      </c>
      <c r="I88" s="4">
        <v>81</v>
      </c>
      <c r="J88" s="4">
        <v>7</v>
      </c>
      <c r="K88" t="s">
        <v>2587</v>
      </c>
    </row>
    <row r="89" spans="1:11" x14ac:dyDescent="0.3">
      <c r="A89" s="4">
        <v>85</v>
      </c>
      <c r="B89" s="10">
        <v>6.2083333333333331E-2</v>
      </c>
      <c r="C89" s="2">
        <v>423</v>
      </c>
      <c r="D89" s="1" t="s">
        <v>338</v>
      </c>
      <c r="E89" s="1" t="s">
        <v>339</v>
      </c>
      <c r="F89" s="1" t="s">
        <v>340</v>
      </c>
      <c r="G89" s="1" t="s">
        <v>341</v>
      </c>
      <c r="H89" s="10">
        <v>6.1921296296296294E-2</v>
      </c>
      <c r="I89" s="4">
        <v>82</v>
      </c>
      <c r="J89" s="4">
        <v>49</v>
      </c>
      <c r="K89" t="s">
        <v>2583</v>
      </c>
    </row>
    <row r="90" spans="1:11" x14ac:dyDescent="0.3">
      <c r="A90" s="4">
        <v>86</v>
      </c>
      <c r="B90" s="10">
        <v>6.2141203703703705E-2</v>
      </c>
      <c r="C90" s="2">
        <v>481</v>
      </c>
      <c r="D90" s="1" t="s">
        <v>342</v>
      </c>
      <c r="E90" s="1" t="s">
        <v>343</v>
      </c>
      <c r="F90" s="1" t="s">
        <v>344</v>
      </c>
      <c r="G90" s="1" t="s">
        <v>345</v>
      </c>
      <c r="H90" s="10">
        <v>6.1979166666666669E-2</v>
      </c>
      <c r="I90" s="4">
        <v>4</v>
      </c>
      <c r="J90" s="4">
        <v>2</v>
      </c>
      <c r="K90" t="s">
        <v>2587</v>
      </c>
    </row>
    <row r="91" spans="1:11" x14ac:dyDescent="0.3">
      <c r="A91" s="4">
        <v>87</v>
      </c>
      <c r="B91" s="10">
        <v>6.21875E-2</v>
      </c>
      <c r="C91" s="2">
        <v>625</v>
      </c>
      <c r="D91" s="1" t="s">
        <v>346</v>
      </c>
      <c r="E91" s="1" t="s">
        <v>347</v>
      </c>
      <c r="F91" s="1" t="s">
        <v>348</v>
      </c>
      <c r="G91" s="1"/>
      <c r="H91" s="10">
        <v>6.2071759259259257E-2</v>
      </c>
      <c r="I91" s="4">
        <v>83</v>
      </c>
      <c r="J91" s="4">
        <v>50</v>
      </c>
      <c r="K91" t="s">
        <v>2583</v>
      </c>
    </row>
    <row r="92" spans="1:11" x14ac:dyDescent="0.3">
      <c r="A92" s="4">
        <v>88</v>
      </c>
      <c r="B92" s="10">
        <v>6.2233796296296294E-2</v>
      </c>
      <c r="C92" s="2">
        <v>597</v>
      </c>
      <c r="D92" s="1" t="s">
        <v>349</v>
      </c>
      <c r="E92" s="1" t="s">
        <v>350</v>
      </c>
      <c r="F92" s="1" t="s">
        <v>351</v>
      </c>
      <c r="G92" s="1"/>
      <c r="H92" s="10">
        <v>6.2071759259259257E-2</v>
      </c>
      <c r="I92" s="4">
        <v>84</v>
      </c>
      <c r="J92" s="4">
        <v>51</v>
      </c>
      <c r="K92" t="s">
        <v>2583</v>
      </c>
    </row>
    <row r="93" spans="1:11" x14ac:dyDescent="0.3">
      <c r="A93" s="4">
        <v>89</v>
      </c>
      <c r="B93" s="10">
        <v>6.232638888888889E-2</v>
      </c>
      <c r="C93" s="2">
        <v>637</v>
      </c>
      <c r="D93" s="1" t="s">
        <v>352</v>
      </c>
      <c r="E93" s="1" t="s">
        <v>353</v>
      </c>
      <c r="F93" s="1" t="s">
        <v>354</v>
      </c>
      <c r="G93" s="1"/>
      <c r="H93" s="10">
        <v>6.2002314814814816E-2</v>
      </c>
      <c r="I93" s="4">
        <v>85</v>
      </c>
      <c r="J93" s="4">
        <v>10</v>
      </c>
      <c r="K93" t="s">
        <v>2583</v>
      </c>
    </row>
    <row r="94" spans="1:11" x14ac:dyDescent="0.3">
      <c r="A94" s="4">
        <v>90</v>
      </c>
      <c r="B94" s="10">
        <v>6.236111111111111E-2</v>
      </c>
      <c r="C94" s="2">
        <v>397</v>
      </c>
      <c r="D94" s="1" t="s">
        <v>355</v>
      </c>
      <c r="E94" s="1" t="s">
        <v>356</v>
      </c>
      <c r="F94" s="1" t="s">
        <v>357</v>
      </c>
      <c r="G94" s="1" t="s">
        <v>358</v>
      </c>
      <c r="H94" s="10">
        <v>6.2210648148148147E-2</v>
      </c>
      <c r="I94" s="4">
        <v>86</v>
      </c>
      <c r="J94" s="4">
        <v>52</v>
      </c>
      <c r="K94" t="s">
        <v>2589</v>
      </c>
    </row>
    <row r="95" spans="1:11" x14ac:dyDescent="0.3">
      <c r="A95" s="4">
        <v>91</v>
      </c>
      <c r="B95" s="10">
        <v>6.2569444444444441E-2</v>
      </c>
      <c r="C95" s="2">
        <v>6</v>
      </c>
      <c r="D95" s="1" t="s">
        <v>359</v>
      </c>
      <c r="E95" s="1" t="s">
        <v>360</v>
      </c>
      <c r="F95" s="1" t="s">
        <v>361</v>
      </c>
      <c r="G95" s="1" t="s">
        <v>362</v>
      </c>
      <c r="H95" s="10">
        <v>6.2407407407407404E-2</v>
      </c>
      <c r="I95" s="4">
        <v>87</v>
      </c>
      <c r="J95" s="4">
        <v>53</v>
      </c>
      <c r="K95" t="s">
        <v>2588</v>
      </c>
    </row>
    <row r="96" spans="1:11" x14ac:dyDescent="0.3">
      <c r="A96" s="4">
        <v>92</v>
      </c>
      <c r="B96" s="10">
        <v>6.2569444444444441E-2</v>
      </c>
      <c r="C96" s="2">
        <v>200</v>
      </c>
      <c r="D96" s="1" t="s">
        <v>363</v>
      </c>
      <c r="E96" s="1" t="s">
        <v>364</v>
      </c>
      <c r="F96" s="1" t="s">
        <v>365</v>
      </c>
      <c r="G96" s="1" t="s">
        <v>366</v>
      </c>
      <c r="H96" s="10">
        <v>6.2407407407407404E-2</v>
      </c>
      <c r="I96" s="4">
        <v>88</v>
      </c>
      <c r="J96" s="4">
        <v>54</v>
      </c>
      <c r="K96" t="s">
        <v>2589</v>
      </c>
    </row>
    <row r="97" spans="1:11" x14ac:dyDescent="0.3">
      <c r="A97" s="4">
        <v>93</v>
      </c>
      <c r="B97" s="10">
        <v>6.2627314814814816E-2</v>
      </c>
      <c r="C97" s="2">
        <v>685</v>
      </c>
      <c r="D97" s="1" t="s">
        <v>367</v>
      </c>
      <c r="E97" s="1" t="s">
        <v>368</v>
      </c>
      <c r="F97" s="1" t="s">
        <v>369</v>
      </c>
      <c r="G97" s="1"/>
      <c r="H97" s="10">
        <v>6.25E-2</v>
      </c>
      <c r="I97" s="4">
        <v>89</v>
      </c>
      <c r="J97" s="4">
        <v>8</v>
      </c>
      <c r="K97" t="s">
        <v>2583</v>
      </c>
    </row>
    <row r="98" spans="1:11" x14ac:dyDescent="0.3">
      <c r="A98" s="4">
        <v>94</v>
      </c>
      <c r="B98" s="10">
        <v>6.2835648148148154E-2</v>
      </c>
      <c r="C98" s="2">
        <v>452</v>
      </c>
      <c r="D98" s="1" t="s">
        <v>370</v>
      </c>
      <c r="E98" s="1" t="s">
        <v>371</v>
      </c>
      <c r="F98" s="1" t="s">
        <v>372</v>
      </c>
      <c r="G98" s="1" t="s">
        <v>373</v>
      </c>
      <c r="H98" s="10">
        <v>6.2743055555555552E-2</v>
      </c>
      <c r="I98" s="4">
        <v>90</v>
      </c>
      <c r="J98" s="4">
        <v>9</v>
      </c>
      <c r="K98" t="s">
        <v>2587</v>
      </c>
    </row>
    <row r="99" spans="1:11" x14ac:dyDescent="0.3">
      <c r="A99" s="4">
        <v>95</v>
      </c>
      <c r="B99" s="10">
        <v>6.3043981481481479E-2</v>
      </c>
      <c r="C99" s="2">
        <v>144</v>
      </c>
      <c r="D99" s="1" t="s">
        <v>374</v>
      </c>
      <c r="E99" s="1" t="s">
        <v>375</v>
      </c>
      <c r="F99" s="1" t="s">
        <v>376</v>
      </c>
      <c r="G99" s="1" t="s">
        <v>377</v>
      </c>
      <c r="H99" s="10">
        <v>6.2893518518518515E-2</v>
      </c>
      <c r="I99" s="4">
        <v>91</v>
      </c>
      <c r="J99" s="4">
        <v>55</v>
      </c>
      <c r="K99" t="s">
        <v>2583</v>
      </c>
    </row>
    <row r="100" spans="1:11" x14ac:dyDescent="0.3">
      <c r="A100" s="4">
        <v>96</v>
      </c>
      <c r="B100" s="10">
        <v>6.3414351851851847E-2</v>
      </c>
      <c r="C100" s="2">
        <v>267</v>
      </c>
      <c r="D100" s="1" t="s">
        <v>378</v>
      </c>
      <c r="E100" s="1" t="s">
        <v>379</v>
      </c>
      <c r="F100" s="1" t="s">
        <v>380</v>
      </c>
      <c r="G100" s="1" t="s">
        <v>381</v>
      </c>
      <c r="H100" s="10">
        <v>6.3194444444444442E-2</v>
      </c>
      <c r="I100" s="4">
        <v>92</v>
      </c>
      <c r="J100" s="4">
        <v>10</v>
      </c>
      <c r="K100" t="s">
        <v>2587</v>
      </c>
    </row>
    <row r="101" spans="1:11" x14ac:dyDescent="0.3">
      <c r="A101" s="4">
        <v>97</v>
      </c>
      <c r="B101" s="10">
        <v>6.3460648148148155E-2</v>
      </c>
      <c r="C101" s="2">
        <v>643</v>
      </c>
      <c r="D101" s="1" t="s">
        <v>382</v>
      </c>
      <c r="E101" s="1" t="s">
        <v>383</v>
      </c>
      <c r="F101" s="1" t="s">
        <v>384</v>
      </c>
      <c r="G101" s="1"/>
      <c r="H101" s="10">
        <v>6.3321759259259258E-2</v>
      </c>
      <c r="I101" s="4">
        <v>93</v>
      </c>
      <c r="J101" s="4">
        <v>56</v>
      </c>
      <c r="K101" t="s">
        <v>2583</v>
      </c>
    </row>
    <row r="102" spans="1:11" x14ac:dyDescent="0.3">
      <c r="A102" s="4">
        <v>98</v>
      </c>
      <c r="B102" s="10">
        <v>6.3495370370370369E-2</v>
      </c>
      <c r="C102" s="2">
        <v>231</v>
      </c>
      <c r="D102" s="1" t="s">
        <v>385</v>
      </c>
      <c r="E102" s="1" t="s">
        <v>386</v>
      </c>
      <c r="F102" s="1" t="s">
        <v>387</v>
      </c>
      <c r="G102" s="1" t="s">
        <v>388</v>
      </c>
      <c r="H102" s="10">
        <v>6.3344907407407405E-2</v>
      </c>
      <c r="I102" s="4">
        <v>94</v>
      </c>
      <c r="J102" s="4">
        <v>11</v>
      </c>
      <c r="K102" t="s">
        <v>2588</v>
      </c>
    </row>
    <row r="103" spans="1:11" x14ac:dyDescent="0.3">
      <c r="A103" s="4">
        <v>99</v>
      </c>
      <c r="B103" s="10">
        <v>6.3518518518518516E-2</v>
      </c>
      <c r="C103" s="2">
        <v>453</v>
      </c>
      <c r="D103" s="1" t="s">
        <v>389</v>
      </c>
      <c r="E103" s="1" t="s">
        <v>390</v>
      </c>
      <c r="F103" s="1" t="s">
        <v>391</v>
      </c>
      <c r="G103" s="1" t="s">
        <v>392</v>
      </c>
      <c r="H103" s="10">
        <v>6.3425925925925927E-2</v>
      </c>
      <c r="I103" s="4">
        <v>5</v>
      </c>
      <c r="J103" s="4">
        <v>3</v>
      </c>
      <c r="K103" t="s">
        <v>2587</v>
      </c>
    </row>
    <row r="104" spans="1:11" x14ac:dyDescent="0.3">
      <c r="A104" s="4">
        <v>100</v>
      </c>
      <c r="B104" s="10">
        <v>6.3541666666666663E-2</v>
      </c>
      <c r="C104" s="2">
        <v>692</v>
      </c>
      <c r="D104" s="1" t="s">
        <v>393</v>
      </c>
      <c r="E104" s="1" t="s">
        <v>394</v>
      </c>
      <c r="F104" s="1" t="s">
        <v>395</v>
      </c>
      <c r="G104" s="1"/>
      <c r="H104" s="10">
        <v>6.3009259259259265E-2</v>
      </c>
      <c r="I104" s="4">
        <v>95</v>
      </c>
      <c r="J104" s="4">
        <v>57</v>
      </c>
      <c r="K104" t="s">
        <v>2583</v>
      </c>
    </row>
    <row r="105" spans="1:11" x14ac:dyDescent="0.3">
      <c r="A105" s="4">
        <v>101</v>
      </c>
      <c r="B105" s="10">
        <v>6.385416666666667E-2</v>
      </c>
      <c r="C105" s="2">
        <v>396</v>
      </c>
      <c r="D105" s="1" t="s">
        <v>396</v>
      </c>
      <c r="E105" s="1" t="s">
        <v>397</v>
      </c>
      <c r="F105" s="1" t="s">
        <v>398</v>
      </c>
      <c r="G105" s="1" t="s">
        <v>399</v>
      </c>
      <c r="H105" s="10">
        <v>6.3541666666666663E-2</v>
      </c>
      <c r="I105" s="4">
        <v>96</v>
      </c>
      <c r="J105" s="4">
        <v>5</v>
      </c>
      <c r="K105" t="s">
        <v>2589</v>
      </c>
    </row>
    <row r="106" spans="1:11" x14ac:dyDescent="0.3">
      <c r="A106" s="4">
        <v>102</v>
      </c>
      <c r="B106" s="10">
        <v>6.385416666666667E-2</v>
      </c>
      <c r="C106" s="2">
        <v>778</v>
      </c>
      <c r="D106" s="1" t="s">
        <v>400</v>
      </c>
      <c r="E106" s="1" t="s">
        <v>401</v>
      </c>
      <c r="F106" s="1" t="s">
        <v>402</v>
      </c>
      <c r="G106" s="1"/>
      <c r="H106" s="10">
        <v>6.3611111111111104E-2</v>
      </c>
      <c r="I106" s="4">
        <v>97</v>
      </c>
      <c r="J106" s="4">
        <v>11</v>
      </c>
      <c r="K106" t="s">
        <v>2583</v>
      </c>
    </row>
    <row r="107" spans="1:11" x14ac:dyDescent="0.3">
      <c r="A107" s="4">
        <v>103</v>
      </c>
      <c r="B107" s="10">
        <v>6.3923611111111112E-2</v>
      </c>
      <c r="C107" s="2">
        <v>133</v>
      </c>
      <c r="D107" s="1" t="s">
        <v>403</v>
      </c>
      <c r="E107" s="1" t="s">
        <v>404</v>
      </c>
      <c r="F107" s="1" t="s">
        <v>405</v>
      </c>
      <c r="G107" s="1" t="s">
        <v>406</v>
      </c>
      <c r="H107" s="10">
        <v>6.3784722222222229E-2</v>
      </c>
      <c r="I107" s="4">
        <v>98</v>
      </c>
      <c r="J107" s="4">
        <v>11</v>
      </c>
      <c r="K107" t="s">
        <v>2588</v>
      </c>
    </row>
    <row r="108" spans="1:11" x14ac:dyDescent="0.3">
      <c r="A108" s="4">
        <v>104</v>
      </c>
      <c r="B108" s="10">
        <v>6.3923611111111112E-2</v>
      </c>
      <c r="C108" s="2">
        <v>330</v>
      </c>
      <c r="D108" s="1" t="s">
        <v>407</v>
      </c>
      <c r="E108" s="1" t="s">
        <v>408</v>
      </c>
      <c r="F108" s="1" t="s">
        <v>409</v>
      </c>
      <c r="G108" s="1" t="s">
        <v>410</v>
      </c>
      <c r="H108" s="10">
        <v>6.385416666666667E-2</v>
      </c>
      <c r="I108" s="4">
        <v>99</v>
      </c>
      <c r="J108" s="4">
        <v>2</v>
      </c>
      <c r="K108" t="s">
        <v>2587</v>
      </c>
    </row>
    <row r="109" spans="1:11" x14ac:dyDescent="0.3">
      <c r="A109" s="4">
        <v>105</v>
      </c>
      <c r="B109" s="10">
        <v>6.3981481481481486E-2</v>
      </c>
      <c r="C109" s="2">
        <v>302</v>
      </c>
      <c r="D109" s="1" t="s">
        <v>411</v>
      </c>
      <c r="E109" s="1" t="s">
        <v>412</v>
      </c>
      <c r="F109" s="1" t="s">
        <v>413</v>
      </c>
      <c r="G109" s="1" t="s">
        <v>414</v>
      </c>
      <c r="H109" s="10">
        <v>6.3865740740740737E-2</v>
      </c>
      <c r="I109" s="4">
        <v>100</v>
      </c>
      <c r="J109" s="4">
        <v>12</v>
      </c>
      <c r="K109" t="s">
        <v>2588</v>
      </c>
    </row>
    <row r="110" spans="1:11" x14ac:dyDescent="0.3">
      <c r="A110" s="4">
        <v>106</v>
      </c>
      <c r="B110" s="10">
        <v>6.4050925925925928E-2</v>
      </c>
      <c r="C110" s="2">
        <v>65</v>
      </c>
      <c r="D110" s="1" t="s">
        <v>415</v>
      </c>
      <c r="E110" s="1" t="s">
        <v>416</v>
      </c>
      <c r="F110" s="1" t="s">
        <v>417</v>
      </c>
      <c r="G110" s="1" t="s">
        <v>418</v>
      </c>
      <c r="H110" s="10">
        <v>6.3912037037037031E-2</v>
      </c>
      <c r="I110" s="4">
        <v>101</v>
      </c>
      <c r="J110" s="4">
        <v>12</v>
      </c>
      <c r="K110" t="s">
        <v>2588</v>
      </c>
    </row>
    <row r="111" spans="1:11" x14ac:dyDescent="0.3">
      <c r="A111" s="4">
        <v>107</v>
      </c>
      <c r="B111" s="10">
        <v>6.4155092592592597E-2</v>
      </c>
      <c r="C111" s="2">
        <v>382</v>
      </c>
      <c r="D111" s="1" t="s">
        <v>419</v>
      </c>
      <c r="E111" s="1" t="s">
        <v>420</v>
      </c>
      <c r="F111" s="1" t="s">
        <v>421</v>
      </c>
      <c r="G111" s="1" t="s">
        <v>422</v>
      </c>
      <c r="H111" s="10">
        <v>6.4004629629629634E-2</v>
      </c>
      <c r="I111" s="4">
        <v>6</v>
      </c>
      <c r="J111" s="4">
        <v>4</v>
      </c>
      <c r="K111" t="s">
        <v>2588</v>
      </c>
    </row>
    <row r="112" spans="1:11" x14ac:dyDescent="0.3">
      <c r="A112" s="4">
        <v>108</v>
      </c>
      <c r="B112" s="10">
        <v>6.4270833333333333E-2</v>
      </c>
      <c r="C112" s="2">
        <v>713</v>
      </c>
      <c r="D112" s="1" t="s">
        <v>423</v>
      </c>
      <c r="E112" s="1" t="s">
        <v>424</v>
      </c>
      <c r="F112" s="1" t="s">
        <v>425</v>
      </c>
      <c r="G112" s="1"/>
      <c r="H112" s="10">
        <v>6.4062499999999994E-2</v>
      </c>
      <c r="I112" s="4">
        <v>102</v>
      </c>
      <c r="J112" s="4">
        <v>13</v>
      </c>
      <c r="K112" t="s">
        <v>2583</v>
      </c>
    </row>
    <row r="113" spans="1:11" x14ac:dyDescent="0.3">
      <c r="A113" s="4">
        <v>109</v>
      </c>
      <c r="B113" s="10">
        <v>6.4351851851851855E-2</v>
      </c>
      <c r="C113" s="2">
        <v>339</v>
      </c>
      <c r="D113" s="1" t="s">
        <v>426</v>
      </c>
      <c r="E113" s="1" t="s">
        <v>427</v>
      </c>
      <c r="F113" s="1" t="s">
        <v>428</v>
      </c>
      <c r="G113" s="1" t="s">
        <v>429</v>
      </c>
      <c r="H113" s="10">
        <v>6.4178240740740744E-2</v>
      </c>
      <c r="I113" s="4">
        <v>103</v>
      </c>
      <c r="J113" s="4">
        <v>12</v>
      </c>
      <c r="K113" t="s">
        <v>2587</v>
      </c>
    </row>
    <row r="114" spans="1:11" x14ac:dyDescent="0.3">
      <c r="A114" s="4">
        <v>110</v>
      </c>
      <c r="B114" s="10">
        <v>6.4444444444444443E-2</v>
      </c>
      <c r="C114" s="2">
        <v>280</v>
      </c>
      <c r="D114" s="1" t="s">
        <v>430</v>
      </c>
      <c r="E114" s="1" t="s">
        <v>431</v>
      </c>
      <c r="F114" s="1" t="s">
        <v>432</v>
      </c>
      <c r="G114" s="1" t="s">
        <v>433</v>
      </c>
      <c r="H114" s="10">
        <v>6.4212962962962958E-2</v>
      </c>
      <c r="I114" s="4">
        <v>104</v>
      </c>
      <c r="J114" s="4">
        <v>3</v>
      </c>
      <c r="K114" t="s">
        <v>2594</v>
      </c>
    </row>
    <row r="115" spans="1:11" x14ac:dyDescent="0.3">
      <c r="A115" s="4">
        <v>111</v>
      </c>
      <c r="B115" s="10">
        <v>6.4456018518518524E-2</v>
      </c>
      <c r="C115" s="2">
        <v>661</v>
      </c>
      <c r="D115" s="1" t="s">
        <v>434</v>
      </c>
      <c r="E115" s="1" t="s">
        <v>435</v>
      </c>
      <c r="F115" s="1" t="s">
        <v>436</v>
      </c>
      <c r="G115" s="1"/>
      <c r="H115" s="10">
        <v>6.4270833333333333E-2</v>
      </c>
      <c r="I115" s="4">
        <v>105</v>
      </c>
      <c r="J115" s="4">
        <v>13</v>
      </c>
      <c r="K115" t="s">
        <v>2583</v>
      </c>
    </row>
    <row r="116" spans="1:11" x14ac:dyDescent="0.3">
      <c r="A116" s="4">
        <v>112</v>
      </c>
      <c r="B116" s="10">
        <v>6.4606481481481487E-2</v>
      </c>
      <c r="C116" s="2">
        <v>760</v>
      </c>
      <c r="D116" s="1" t="s">
        <v>437</v>
      </c>
      <c r="E116" s="1" t="s">
        <v>438</v>
      </c>
      <c r="F116" s="1" t="s">
        <v>439</v>
      </c>
      <c r="G116" s="1"/>
      <c r="H116" s="10">
        <v>6.4421296296296296E-2</v>
      </c>
      <c r="I116" s="4">
        <v>7</v>
      </c>
      <c r="J116" s="4">
        <v>1</v>
      </c>
      <c r="K116" t="s">
        <v>2583</v>
      </c>
    </row>
    <row r="117" spans="1:11" x14ac:dyDescent="0.3">
      <c r="A117" s="4">
        <v>113</v>
      </c>
      <c r="B117" s="10">
        <v>6.4710648148148142E-2</v>
      </c>
      <c r="C117" s="2">
        <v>446</v>
      </c>
      <c r="D117" s="1" t="s">
        <v>440</v>
      </c>
      <c r="E117" s="1" t="s">
        <v>441</v>
      </c>
      <c r="F117" s="1" t="s">
        <v>442</v>
      </c>
      <c r="G117" s="1" t="s">
        <v>443</v>
      </c>
      <c r="H117" s="10">
        <v>6.4629629629629634E-2</v>
      </c>
      <c r="I117" s="4">
        <v>106</v>
      </c>
      <c r="J117" s="4">
        <v>13</v>
      </c>
      <c r="K117" t="s">
        <v>2588</v>
      </c>
    </row>
    <row r="118" spans="1:11" x14ac:dyDescent="0.3">
      <c r="A118" s="4">
        <v>114</v>
      </c>
      <c r="B118" s="10">
        <v>6.4733796296296303E-2</v>
      </c>
      <c r="C118" s="2">
        <v>226</v>
      </c>
      <c r="D118" s="1" t="s">
        <v>444</v>
      </c>
      <c r="E118" s="1" t="s">
        <v>445</v>
      </c>
      <c r="F118" s="1" t="s">
        <v>446</v>
      </c>
      <c r="G118" s="1" t="s">
        <v>447</v>
      </c>
      <c r="H118" s="10">
        <v>6.4571759259259259E-2</v>
      </c>
      <c r="I118" s="4">
        <v>107</v>
      </c>
      <c r="J118" s="4">
        <v>14</v>
      </c>
      <c r="K118" t="s">
        <v>2588</v>
      </c>
    </row>
    <row r="119" spans="1:11" x14ac:dyDescent="0.3">
      <c r="A119" s="4">
        <v>115</v>
      </c>
      <c r="B119" s="10">
        <v>6.4733796296296303E-2</v>
      </c>
      <c r="C119" s="2">
        <v>383</v>
      </c>
      <c r="D119" s="1" t="s">
        <v>448</v>
      </c>
      <c r="E119" s="1" t="s">
        <v>449</v>
      </c>
      <c r="F119" s="1" t="s">
        <v>450</v>
      </c>
      <c r="G119" s="1" t="s">
        <v>451</v>
      </c>
      <c r="H119" s="10">
        <v>6.4386574074074068E-2</v>
      </c>
      <c r="I119" s="4">
        <v>108</v>
      </c>
      <c r="J119" s="4">
        <v>58</v>
      </c>
      <c r="K119" t="s">
        <v>2589</v>
      </c>
    </row>
    <row r="120" spans="1:11" x14ac:dyDescent="0.3">
      <c r="A120" s="4">
        <v>116</v>
      </c>
      <c r="B120" s="10">
        <v>6.4826388888888892E-2</v>
      </c>
      <c r="C120" s="2">
        <v>589</v>
      </c>
      <c r="D120" s="1" t="s">
        <v>452</v>
      </c>
      <c r="E120" s="1" t="s">
        <v>453</v>
      </c>
      <c r="F120" s="1" t="s">
        <v>454</v>
      </c>
      <c r="G120" s="1"/>
      <c r="H120" s="10">
        <v>6.4456018518518524E-2</v>
      </c>
      <c r="I120" s="4">
        <v>109</v>
      </c>
      <c r="J120" s="4">
        <v>15</v>
      </c>
      <c r="K120" t="s">
        <v>2583</v>
      </c>
    </row>
    <row r="121" spans="1:11" x14ac:dyDescent="0.3">
      <c r="A121" s="4">
        <v>117</v>
      </c>
      <c r="B121" s="10">
        <v>6.5011574074074069E-2</v>
      </c>
      <c r="C121" s="2">
        <v>469</v>
      </c>
      <c r="D121" s="1" t="s">
        <v>455</v>
      </c>
      <c r="E121" s="1" t="s">
        <v>456</v>
      </c>
      <c r="F121" s="1" t="s">
        <v>457</v>
      </c>
      <c r="G121" s="1" t="s">
        <v>458</v>
      </c>
      <c r="H121" s="10">
        <v>6.4687499999999995E-2</v>
      </c>
      <c r="I121" s="4">
        <v>110</v>
      </c>
      <c r="J121" s="4">
        <v>3</v>
      </c>
      <c r="K121" t="s">
        <v>2587</v>
      </c>
    </row>
    <row r="122" spans="1:11" x14ac:dyDescent="0.3">
      <c r="A122" s="4">
        <v>118</v>
      </c>
      <c r="B122" s="10">
        <v>6.5046296296296297E-2</v>
      </c>
      <c r="C122" s="2">
        <v>313</v>
      </c>
      <c r="D122" s="1" t="s">
        <v>459</v>
      </c>
      <c r="E122" s="1" t="s">
        <v>460</v>
      </c>
      <c r="F122" s="1" t="s">
        <v>461</v>
      </c>
      <c r="G122" s="1" t="s">
        <v>462</v>
      </c>
      <c r="H122" s="10">
        <v>6.4976851851851855E-2</v>
      </c>
      <c r="I122" s="4">
        <v>111</v>
      </c>
      <c r="J122" s="4">
        <v>16</v>
      </c>
      <c r="K122" t="s">
        <v>2588</v>
      </c>
    </row>
    <row r="123" spans="1:11" x14ac:dyDescent="0.3">
      <c r="A123" s="4">
        <v>119</v>
      </c>
      <c r="B123" s="10">
        <v>6.5046296296296297E-2</v>
      </c>
      <c r="C123" s="2">
        <v>464</v>
      </c>
      <c r="D123" s="1" t="s">
        <v>463</v>
      </c>
      <c r="E123" s="1" t="s">
        <v>464</v>
      </c>
      <c r="F123" s="1" t="s">
        <v>465</v>
      </c>
      <c r="G123" s="1" t="s">
        <v>466</v>
      </c>
      <c r="H123" s="10">
        <v>6.4710648148148142E-2</v>
      </c>
      <c r="I123" s="4">
        <v>112</v>
      </c>
      <c r="J123" s="4">
        <v>14</v>
      </c>
      <c r="K123" t="s">
        <v>2588</v>
      </c>
    </row>
    <row r="124" spans="1:11" x14ac:dyDescent="0.3">
      <c r="A124" s="4">
        <v>120</v>
      </c>
      <c r="B124" s="10">
        <v>6.5069444444444444E-2</v>
      </c>
      <c r="C124" s="2">
        <v>385</v>
      </c>
      <c r="D124" s="1" t="s">
        <v>467</v>
      </c>
      <c r="E124" s="1" t="s">
        <v>468</v>
      </c>
      <c r="F124" s="1" t="s">
        <v>469</v>
      </c>
      <c r="G124" s="1" t="s">
        <v>470</v>
      </c>
      <c r="H124" s="10">
        <v>6.4722222222222223E-2</v>
      </c>
      <c r="I124" s="4">
        <v>113</v>
      </c>
      <c r="J124" s="4">
        <v>14</v>
      </c>
      <c r="K124" t="s">
        <v>2588</v>
      </c>
    </row>
    <row r="125" spans="1:11" x14ac:dyDescent="0.3">
      <c r="A125" s="4">
        <v>121</v>
      </c>
      <c r="B125" s="10">
        <v>6.5104166666666671E-2</v>
      </c>
      <c r="C125" s="2">
        <v>328</v>
      </c>
      <c r="D125" s="1" t="s">
        <v>471</v>
      </c>
      <c r="E125" s="1" t="s">
        <v>472</v>
      </c>
      <c r="F125" s="1" t="s">
        <v>473</v>
      </c>
      <c r="G125" s="1" t="s">
        <v>474</v>
      </c>
      <c r="H125" s="10">
        <v>6.5000000000000002E-2</v>
      </c>
      <c r="I125" s="4">
        <v>114</v>
      </c>
      <c r="J125" s="4">
        <v>4</v>
      </c>
      <c r="K125" t="s">
        <v>2594</v>
      </c>
    </row>
    <row r="126" spans="1:11" x14ac:dyDescent="0.3">
      <c r="A126" s="4">
        <v>122</v>
      </c>
      <c r="B126" s="10">
        <v>6.5115740740740738E-2</v>
      </c>
      <c r="C126" s="2">
        <v>321</v>
      </c>
      <c r="D126" s="1" t="s">
        <v>475</v>
      </c>
      <c r="E126" s="1" t="s">
        <v>476</v>
      </c>
      <c r="F126" s="1" t="s">
        <v>477</v>
      </c>
      <c r="G126" s="1" t="s">
        <v>478</v>
      </c>
      <c r="H126" s="10">
        <v>6.5034722222222216E-2</v>
      </c>
      <c r="I126" s="4">
        <v>115</v>
      </c>
      <c r="J126" s="4">
        <v>17</v>
      </c>
      <c r="K126" t="s">
        <v>2588</v>
      </c>
    </row>
    <row r="127" spans="1:11" x14ac:dyDescent="0.3">
      <c r="A127" s="4">
        <v>123</v>
      </c>
      <c r="B127" s="10">
        <v>6.5185185185185179E-2</v>
      </c>
      <c r="C127" s="2">
        <v>483</v>
      </c>
      <c r="D127" s="1" t="s">
        <v>479</v>
      </c>
      <c r="E127" s="1" t="s">
        <v>480</v>
      </c>
      <c r="F127" s="1" t="s">
        <v>481</v>
      </c>
      <c r="G127" s="1" t="s">
        <v>482</v>
      </c>
      <c r="H127" s="10">
        <v>6.4953703703703708E-2</v>
      </c>
      <c r="I127" s="4">
        <v>8</v>
      </c>
      <c r="J127" s="4">
        <v>5</v>
      </c>
      <c r="K127" t="s">
        <v>2588</v>
      </c>
    </row>
    <row r="128" spans="1:11" x14ac:dyDescent="0.3">
      <c r="A128" s="4">
        <v>124</v>
      </c>
      <c r="B128" s="10">
        <v>6.5185185185185179E-2</v>
      </c>
      <c r="C128" s="2">
        <v>665</v>
      </c>
      <c r="D128" s="1" t="s">
        <v>483</v>
      </c>
      <c r="E128" s="1" t="s">
        <v>484</v>
      </c>
      <c r="F128" s="1" t="s">
        <v>485</v>
      </c>
      <c r="G128" s="1"/>
      <c r="H128" s="10">
        <v>6.4652777777777781E-2</v>
      </c>
      <c r="I128" s="4">
        <v>116</v>
      </c>
      <c r="J128" s="4">
        <v>59</v>
      </c>
      <c r="K128" t="s">
        <v>2583</v>
      </c>
    </row>
    <row r="129" spans="1:11" x14ac:dyDescent="0.3">
      <c r="A129" s="4">
        <v>125</v>
      </c>
      <c r="B129" s="10">
        <v>6.5324074074074076E-2</v>
      </c>
      <c r="C129" s="2">
        <v>764</v>
      </c>
      <c r="D129" s="1" t="s">
        <v>486</v>
      </c>
      <c r="E129" s="1" t="s">
        <v>487</v>
      </c>
      <c r="F129" s="1" t="s">
        <v>488</v>
      </c>
      <c r="G129" s="1"/>
      <c r="H129" s="10">
        <v>6.5162037037037032E-2</v>
      </c>
      <c r="I129" s="4">
        <v>117</v>
      </c>
      <c r="J129" s="4">
        <v>60</v>
      </c>
      <c r="K129" t="s">
        <v>2583</v>
      </c>
    </row>
    <row r="130" spans="1:11" x14ac:dyDescent="0.3">
      <c r="A130" s="4">
        <v>126</v>
      </c>
      <c r="B130" s="10">
        <v>6.5428240740740745E-2</v>
      </c>
      <c r="C130" s="2">
        <v>146</v>
      </c>
      <c r="D130" s="1" t="s">
        <v>489</v>
      </c>
      <c r="E130" s="1" t="s">
        <v>490</v>
      </c>
      <c r="F130" s="1" t="s">
        <v>491</v>
      </c>
      <c r="G130" s="1" t="s">
        <v>492</v>
      </c>
      <c r="H130" s="10">
        <v>6.5254629629629635E-2</v>
      </c>
      <c r="I130" s="4">
        <v>118</v>
      </c>
      <c r="J130" s="4">
        <v>18</v>
      </c>
      <c r="K130" t="s">
        <v>2583</v>
      </c>
    </row>
    <row r="131" spans="1:11" x14ac:dyDescent="0.3">
      <c r="A131" s="4">
        <v>127</v>
      </c>
      <c r="B131" s="10">
        <v>6.5451388888888892E-2</v>
      </c>
      <c r="C131" s="2">
        <v>398</v>
      </c>
      <c r="D131" s="1" t="s">
        <v>493</v>
      </c>
      <c r="E131" s="1" t="s">
        <v>494</v>
      </c>
      <c r="F131" s="1" t="s">
        <v>495</v>
      </c>
      <c r="G131" s="1" t="s">
        <v>496</v>
      </c>
      <c r="H131" s="10">
        <v>6.5300925925925929E-2</v>
      </c>
      <c r="I131" s="4">
        <v>119</v>
      </c>
      <c r="J131" s="4">
        <v>15</v>
      </c>
      <c r="K131" t="s">
        <v>2588</v>
      </c>
    </row>
    <row r="132" spans="1:11" x14ac:dyDescent="0.3">
      <c r="A132" s="4">
        <v>128</v>
      </c>
      <c r="B132" s="10">
        <v>6.5462962962962959E-2</v>
      </c>
      <c r="C132" s="2">
        <v>399</v>
      </c>
      <c r="D132" s="1" t="s">
        <v>497</v>
      </c>
      <c r="E132" s="1" t="s">
        <v>498</v>
      </c>
      <c r="F132" s="1" t="s">
        <v>499</v>
      </c>
      <c r="G132" s="1" t="s">
        <v>500</v>
      </c>
      <c r="H132" s="10">
        <v>6.5185185185185179E-2</v>
      </c>
      <c r="I132" s="4">
        <v>120</v>
      </c>
      <c r="J132" s="4">
        <v>61</v>
      </c>
      <c r="K132" t="s">
        <v>2589</v>
      </c>
    </row>
    <row r="133" spans="1:11" x14ac:dyDescent="0.3">
      <c r="A133" s="4">
        <v>129</v>
      </c>
      <c r="B133" s="10">
        <v>6.5567129629629628E-2</v>
      </c>
      <c r="C133" s="2">
        <v>674</v>
      </c>
      <c r="D133" s="1" t="s">
        <v>501</v>
      </c>
      <c r="E133" s="1" t="s">
        <v>502</v>
      </c>
      <c r="F133" s="1" t="s">
        <v>503</v>
      </c>
      <c r="G133" s="1"/>
      <c r="H133" s="10">
        <v>6.4976851851851855E-2</v>
      </c>
      <c r="I133" s="4">
        <v>121</v>
      </c>
      <c r="J133" s="4">
        <v>62</v>
      </c>
      <c r="K133" t="s">
        <v>2583</v>
      </c>
    </row>
    <row r="134" spans="1:11" x14ac:dyDescent="0.3">
      <c r="A134" s="4">
        <v>130</v>
      </c>
      <c r="B134" s="10">
        <v>6.5659722222222217E-2</v>
      </c>
      <c r="C134" s="2">
        <v>466</v>
      </c>
      <c r="D134" s="1" t="s">
        <v>504</v>
      </c>
      <c r="E134" s="1" t="s">
        <v>505</v>
      </c>
      <c r="F134" s="1" t="s">
        <v>506</v>
      </c>
      <c r="G134" s="1" t="s">
        <v>507</v>
      </c>
      <c r="H134" s="10">
        <v>6.5335648148148143E-2</v>
      </c>
      <c r="I134" s="4">
        <v>122</v>
      </c>
      <c r="J134" s="4">
        <v>15</v>
      </c>
      <c r="K134" t="s">
        <v>2589</v>
      </c>
    </row>
    <row r="135" spans="1:11" x14ac:dyDescent="0.3">
      <c r="A135" s="4">
        <v>131</v>
      </c>
      <c r="B135" s="10">
        <v>6.5960648148148143E-2</v>
      </c>
      <c r="C135" s="2">
        <v>666</v>
      </c>
      <c r="D135" s="1" t="s">
        <v>508</v>
      </c>
      <c r="E135" s="1" t="s">
        <v>509</v>
      </c>
      <c r="F135" s="1" t="s">
        <v>510</v>
      </c>
      <c r="G135" s="1"/>
      <c r="H135" s="10">
        <v>6.5844907407407408E-2</v>
      </c>
      <c r="I135" s="4">
        <v>123</v>
      </c>
      <c r="J135" s="4">
        <v>16</v>
      </c>
      <c r="K135" t="s">
        <v>2583</v>
      </c>
    </row>
    <row r="136" spans="1:11" x14ac:dyDescent="0.3">
      <c r="A136" s="4">
        <v>132</v>
      </c>
      <c r="B136" s="10">
        <v>6.5972222222222224E-2</v>
      </c>
      <c r="C136" s="2">
        <v>567</v>
      </c>
      <c r="D136" s="1" t="s">
        <v>511</v>
      </c>
      <c r="E136" s="1" t="s">
        <v>512</v>
      </c>
      <c r="F136" s="1" t="s">
        <v>513</v>
      </c>
      <c r="G136" s="1"/>
      <c r="H136" s="10">
        <v>6.5520833333333334E-2</v>
      </c>
      <c r="I136" s="4">
        <v>124</v>
      </c>
      <c r="J136" s="4">
        <v>63</v>
      </c>
      <c r="K136" t="s">
        <v>2583</v>
      </c>
    </row>
    <row r="137" spans="1:11" x14ac:dyDescent="0.3">
      <c r="A137" s="4">
        <v>133</v>
      </c>
      <c r="B137" s="10">
        <v>6.6122685185185187E-2</v>
      </c>
      <c r="C137" s="2">
        <v>647</v>
      </c>
      <c r="D137" s="1" t="s">
        <v>514</v>
      </c>
      <c r="E137" s="1" t="s">
        <v>515</v>
      </c>
      <c r="F137" s="1" t="s">
        <v>516</v>
      </c>
      <c r="G137" s="1"/>
      <c r="H137" s="10">
        <v>6.5856481481481488E-2</v>
      </c>
      <c r="I137" s="4">
        <v>125</v>
      </c>
      <c r="J137" s="4">
        <v>64</v>
      </c>
      <c r="K137" t="s">
        <v>2583</v>
      </c>
    </row>
    <row r="138" spans="1:11" x14ac:dyDescent="0.3">
      <c r="A138" s="4">
        <v>134</v>
      </c>
      <c r="B138" s="10">
        <v>6.6238425925925923E-2</v>
      </c>
      <c r="C138" s="2">
        <v>436</v>
      </c>
      <c r="D138" s="1" t="s">
        <v>517</v>
      </c>
      <c r="E138" s="1" t="s">
        <v>518</v>
      </c>
      <c r="F138" s="1" t="s">
        <v>519</v>
      </c>
      <c r="G138" s="1" t="s">
        <v>520</v>
      </c>
      <c r="H138" s="10">
        <v>6.5995370370370371E-2</v>
      </c>
      <c r="I138" s="4">
        <v>9</v>
      </c>
      <c r="J138" s="4">
        <v>6</v>
      </c>
      <c r="K138" t="s">
        <v>2588</v>
      </c>
    </row>
    <row r="139" spans="1:11" x14ac:dyDescent="0.3">
      <c r="A139" s="4">
        <v>135</v>
      </c>
      <c r="B139" s="10">
        <v>6.6238425925925923E-2</v>
      </c>
      <c r="C139" s="2">
        <v>679</v>
      </c>
      <c r="D139" s="1" t="s">
        <v>521</v>
      </c>
      <c r="E139" s="1" t="s">
        <v>522</v>
      </c>
      <c r="F139" s="1" t="s">
        <v>523</v>
      </c>
      <c r="G139" s="1"/>
      <c r="H139" s="10">
        <v>6.5960648148148143E-2</v>
      </c>
      <c r="I139" s="4">
        <v>126</v>
      </c>
      <c r="J139" s="4">
        <v>65</v>
      </c>
      <c r="K139" t="s">
        <v>2583</v>
      </c>
    </row>
    <row r="140" spans="1:11" x14ac:dyDescent="0.3">
      <c r="A140" s="4">
        <v>136</v>
      </c>
      <c r="B140" s="10">
        <v>6.627314814814815E-2</v>
      </c>
      <c r="C140" s="2">
        <v>101</v>
      </c>
      <c r="D140" s="1" t="s">
        <v>524</v>
      </c>
      <c r="E140" s="1" t="s">
        <v>525</v>
      </c>
      <c r="F140" s="1" t="s">
        <v>526</v>
      </c>
      <c r="G140" s="1" t="s">
        <v>527</v>
      </c>
      <c r="H140" s="10">
        <v>6.6087962962962959E-2</v>
      </c>
      <c r="I140" s="4">
        <v>10</v>
      </c>
      <c r="J140" s="4">
        <v>7</v>
      </c>
      <c r="K140" t="s">
        <v>2588</v>
      </c>
    </row>
    <row r="141" spans="1:11" x14ac:dyDescent="0.3">
      <c r="A141" s="4">
        <v>137</v>
      </c>
      <c r="B141" s="10">
        <v>6.6296296296296298E-2</v>
      </c>
      <c r="C141" s="2">
        <v>696</v>
      </c>
      <c r="D141" s="1" t="s">
        <v>528</v>
      </c>
      <c r="E141" s="1" t="s">
        <v>529</v>
      </c>
      <c r="F141" s="1" t="s">
        <v>530</v>
      </c>
      <c r="G141" s="1"/>
      <c r="H141" s="10">
        <v>6.626157407407407E-2</v>
      </c>
      <c r="I141" s="4">
        <v>127</v>
      </c>
      <c r="J141" s="4">
        <v>17</v>
      </c>
      <c r="K141" t="s">
        <v>2583</v>
      </c>
    </row>
    <row r="142" spans="1:11" x14ac:dyDescent="0.3">
      <c r="A142" s="4">
        <v>138</v>
      </c>
      <c r="B142" s="10">
        <v>6.6342592592592592E-2</v>
      </c>
      <c r="C142" s="2">
        <v>203</v>
      </c>
      <c r="D142" s="1" t="s">
        <v>531</v>
      </c>
      <c r="E142" s="1" t="s">
        <v>532</v>
      </c>
      <c r="F142" s="1" t="s">
        <v>533</v>
      </c>
      <c r="G142" s="1" t="s">
        <v>534</v>
      </c>
      <c r="H142" s="10">
        <v>6.6215277777777776E-2</v>
      </c>
      <c r="I142" s="4">
        <v>128</v>
      </c>
      <c r="J142" s="4">
        <v>66</v>
      </c>
      <c r="K142" t="s">
        <v>2589</v>
      </c>
    </row>
    <row r="143" spans="1:11" x14ac:dyDescent="0.3">
      <c r="A143" s="4">
        <v>139</v>
      </c>
      <c r="B143" s="10">
        <v>6.6354166666666672E-2</v>
      </c>
      <c r="C143" s="2">
        <v>783</v>
      </c>
      <c r="D143" s="1" t="s">
        <v>535</v>
      </c>
      <c r="E143" s="1" t="s">
        <v>536</v>
      </c>
      <c r="F143" s="1" t="s">
        <v>537</v>
      </c>
      <c r="G143" s="1"/>
      <c r="H143" s="10">
        <v>6.5833333333333327E-2</v>
      </c>
      <c r="I143" s="4">
        <v>129</v>
      </c>
      <c r="J143" s="4">
        <v>18</v>
      </c>
      <c r="K143" t="s">
        <v>2583</v>
      </c>
    </row>
    <row r="144" spans="1:11" x14ac:dyDescent="0.3">
      <c r="A144" s="4">
        <v>140</v>
      </c>
      <c r="B144" s="10">
        <v>6.6400462962962967E-2</v>
      </c>
      <c r="C144" s="2">
        <v>669</v>
      </c>
      <c r="D144" s="1" t="s">
        <v>538</v>
      </c>
      <c r="E144" s="1" t="s">
        <v>539</v>
      </c>
      <c r="F144" s="1" t="s">
        <v>540</v>
      </c>
      <c r="G144" s="1"/>
      <c r="H144" s="10">
        <v>6.6087962962962959E-2</v>
      </c>
      <c r="I144" s="4">
        <v>130</v>
      </c>
      <c r="J144" s="4">
        <v>16</v>
      </c>
      <c r="K144" t="s">
        <v>2583</v>
      </c>
    </row>
    <row r="145" spans="1:11" x14ac:dyDescent="0.3">
      <c r="A145" s="4">
        <v>141</v>
      </c>
      <c r="B145" s="10">
        <v>6.6423611111111114E-2</v>
      </c>
      <c r="C145" s="2">
        <v>52</v>
      </c>
      <c r="D145" s="1" t="s">
        <v>541</v>
      </c>
      <c r="E145" s="1" t="s">
        <v>542</v>
      </c>
      <c r="F145" s="1" t="s">
        <v>543</v>
      </c>
      <c r="G145" s="1" t="s">
        <v>544</v>
      </c>
      <c r="H145" s="10">
        <v>6.626157407407407E-2</v>
      </c>
      <c r="I145" s="4">
        <v>131</v>
      </c>
      <c r="J145" s="4">
        <v>19</v>
      </c>
      <c r="K145" t="s">
        <v>2588</v>
      </c>
    </row>
    <row r="146" spans="1:11" x14ac:dyDescent="0.3">
      <c r="A146" s="4">
        <v>142</v>
      </c>
      <c r="B146" s="10">
        <v>6.6469907407407408E-2</v>
      </c>
      <c r="C146" s="2">
        <v>136</v>
      </c>
      <c r="D146" s="1" t="s">
        <v>545</v>
      </c>
      <c r="E146" s="1" t="s">
        <v>546</v>
      </c>
      <c r="F146" s="1" t="s">
        <v>547</v>
      </c>
      <c r="G146" s="1" t="s">
        <v>548</v>
      </c>
      <c r="H146" s="10">
        <v>6.6203703703703709E-2</v>
      </c>
      <c r="I146" s="4">
        <v>132</v>
      </c>
      <c r="J146" s="4">
        <v>67</v>
      </c>
      <c r="K146" t="s">
        <v>2589</v>
      </c>
    </row>
    <row r="147" spans="1:11" x14ac:dyDescent="0.3">
      <c r="A147" s="4">
        <v>143</v>
      </c>
      <c r="B147" s="10">
        <v>6.6504629629629636E-2</v>
      </c>
      <c r="C147" s="2">
        <v>268</v>
      </c>
      <c r="D147" s="1" t="s">
        <v>549</v>
      </c>
      <c r="E147" s="1" t="s">
        <v>550</v>
      </c>
      <c r="F147" s="1" t="s">
        <v>551</v>
      </c>
      <c r="G147" s="1" t="s">
        <v>552</v>
      </c>
      <c r="H147" s="10">
        <v>6.627314814814815E-2</v>
      </c>
      <c r="I147" s="4">
        <v>133</v>
      </c>
      <c r="J147" s="4">
        <v>4</v>
      </c>
      <c r="K147" t="s">
        <v>2587</v>
      </c>
    </row>
    <row r="148" spans="1:11" x14ac:dyDescent="0.3">
      <c r="A148" s="4">
        <v>144</v>
      </c>
      <c r="B148" s="10">
        <v>6.6608796296296291E-2</v>
      </c>
      <c r="C148" s="2">
        <v>758</v>
      </c>
      <c r="D148" s="1" t="s">
        <v>553</v>
      </c>
      <c r="E148" s="1" t="s">
        <v>554</v>
      </c>
      <c r="F148" s="1" t="s">
        <v>555</v>
      </c>
      <c r="G148" s="1"/>
      <c r="H148" s="10">
        <v>6.6087962962962959E-2</v>
      </c>
      <c r="I148" s="4">
        <v>134</v>
      </c>
      <c r="J148" s="4">
        <v>20</v>
      </c>
      <c r="K148" t="s">
        <v>2583</v>
      </c>
    </row>
    <row r="149" spans="1:11" x14ac:dyDescent="0.3">
      <c r="A149" s="4">
        <v>145</v>
      </c>
      <c r="B149" s="10">
        <v>6.6631944444444438E-2</v>
      </c>
      <c r="C149" s="2">
        <v>174</v>
      </c>
      <c r="D149" s="1" t="s">
        <v>556</v>
      </c>
      <c r="E149" s="1" t="s">
        <v>557</v>
      </c>
      <c r="F149" s="1" t="s">
        <v>558</v>
      </c>
      <c r="G149" s="1" t="s">
        <v>559</v>
      </c>
      <c r="H149" s="10">
        <v>6.6423611111111114E-2</v>
      </c>
      <c r="I149" s="4">
        <v>11</v>
      </c>
      <c r="J149" s="4">
        <v>2</v>
      </c>
      <c r="K149" t="s">
        <v>2587</v>
      </c>
    </row>
    <row r="150" spans="1:11" x14ac:dyDescent="0.3">
      <c r="A150" s="4">
        <v>146</v>
      </c>
      <c r="B150" s="10">
        <v>6.6678240740740746E-2</v>
      </c>
      <c r="C150" s="2">
        <v>276</v>
      </c>
      <c r="D150" s="1" t="s">
        <v>560</v>
      </c>
      <c r="E150" s="1" t="s">
        <v>561</v>
      </c>
      <c r="F150" s="1" t="s">
        <v>562</v>
      </c>
      <c r="G150" s="1" t="s">
        <v>563</v>
      </c>
      <c r="H150" s="10">
        <v>6.6400462962962967E-2</v>
      </c>
      <c r="I150" s="4">
        <v>135</v>
      </c>
      <c r="J150" s="4">
        <v>21</v>
      </c>
      <c r="K150" t="s">
        <v>2588</v>
      </c>
    </row>
    <row r="151" spans="1:11" x14ac:dyDescent="0.3">
      <c r="A151" s="4">
        <v>147</v>
      </c>
      <c r="B151" s="10">
        <v>6.6898148148148151E-2</v>
      </c>
      <c r="C151" s="2">
        <v>724</v>
      </c>
      <c r="D151" s="1" t="s">
        <v>564</v>
      </c>
      <c r="E151" s="1" t="s">
        <v>565</v>
      </c>
      <c r="F151" s="1" t="s">
        <v>566</v>
      </c>
      <c r="G151" s="1"/>
      <c r="H151" s="10">
        <v>6.6631944444444438E-2</v>
      </c>
      <c r="I151" s="4">
        <v>136</v>
      </c>
      <c r="J151" s="4">
        <v>68</v>
      </c>
      <c r="K151" t="s">
        <v>2583</v>
      </c>
    </row>
    <row r="152" spans="1:11" x14ac:dyDescent="0.3">
      <c r="A152" s="4">
        <v>148</v>
      </c>
      <c r="B152" s="10">
        <v>6.6909722222222218E-2</v>
      </c>
      <c r="C152" s="2">
        <v>237</v>
      </c>
      <c r="D152" s="1" t="s">
        <v>567</v>
      </c>
      <c r="E152" s="1" t="s">
        <v>568</v>
      </c>
      <c r="F152" s="1" t="s">
        <v>569</v>
      </c>
      <c r="G152" s="1" t="s">
        <v>570</v>
      </c>
      <c r="H152" s="10">
        <v>6.682870370370371E-2</v>
      </c>
      <c r="I152" s="4">
        <v>137</v>
      </c>
      <c r="J152" s="4">
        <v>69</v>
      </c>
      <c r="K152" t="s">
        <v>2589</v>
      </c>
    </row>
    <row r="153" spans="1:11" x14ac:dyDescent="0.3">
      <c r="A153" s="4">
        <v>149</v>
      </c>
      <c r="B153" s="10">
        <v>6.6932870370370365E-2</v>
      </c>
      <c r="C153" s="2">
        <v>13</v>
      </c>
      <c r="D153" s="1" t="s">
        <v>571</v>
      </c>
      <c r="E153" s="1" t="s">
        <v>572</v>
      </c>
      <c r="F153" s="1" t="s">
        <v>573</v>
      </c>
      <c r="G153" s="1" t="s">
        <v>574</v>
      </c>
      <c r="H153" s="10">
        <v>6.6759259259259254E-2</v>
      </c>
      <c r="I153" s="4">
        <v>12</v>
      </c>
      <c r="J153" s="4">
        <v>8</v>
      </c>
      <c r="K153" t="s">
        <v>2588</v>
      </c>
    </row>
    <row r="154" spans="1:11" x14ac:dyDescent="0.3">
      <c r="A154" s="4">
        <v>150</v>
      </c>
      <c r="B154" s="10">
        <v>6.6979166666666673E-2</v>
      </c>
      <c r="C154" s="2">
        <v>308</v>
      </c>
      <c r="D154" s="1" t="s">
        <v>575</v>
      </c>
      <c r="E154" s="1" t="s">
        <v>576</v>
      </c>
      <c r="F154" s="1" t="s">
        <v>577</v>
      </c>
      <c r="G154" s="1" t="s">
        <v>578</v>
      </c>
      <c r="H154" s="10">
        <v>6.6863425925925923E-2</v>
      </c>
      <c r="I154" s="4">
        <v>138</v>
      </c>
      <c r="J154" s="4">
        <v>17</v>
      </c>
      <c r="K154" t="s">
        <v>2588</v>
      </c>
    </row>
    <row r="155" spans="1:11" x14ac:dyDescent="0.3">
      <c r="A155" s="4">
        <v>151</v>
      </c>
      <c r="B155" s="10">
        <v>6.700231481481482E-2</v>
      </c>
      <c r="C155" s="2">
        <v>286</v>
      </c>
      <c r="D155" s="1" t="s">
        <v>2596</v>
      </c>
      <c r="E155" s="1" t="s">
        <v>93</v>
      </c>
      <c r="F155" s="1" t="s">
        <v>12</v>
      </c>
      <c r="G155" s="1" t="s">
        <v>433</v>
      </c>
      <c r="H155" s="10">
        <v>6.6724537037037041E-2</v>
      </c>
      <c r="I155" s="4">
        <v>139</v>
      </c>
      <c r="J155" s="4">
        <v>19</v>
      </c>
      <c r="K155" t="s">
        <v>2589</v>
      </c>
    </row>
    <row r="156" spans="1:11" x14ac:dyDescent="0.3">
      <c r="A156" s="4">
        <v>152</v>
      </c>
      <c r="B156" s="10">
        <v>6.7025462962962967E-2</v>
      </c>
      <c r="C156" s="2">
        <v>215</v>
      </c>
      <c r="D156" s="1" t="s">
        <v>579</v>
      </c>
      <c r="E156" s="1" t="s">
        <v>580</v>
      </c>
      <c r="F156" s="1" t="s">
        <v>581</v>
      </c>
      <c r="G156" s="1" t="s">
        <v>582</v>
      </c>
      <c r="H156" s="10">
        <v>6.6875000000000004E-2</v>
      </c>
      <c r="I156" s="4">
        <v>140</v>
      </c>
      <c r="J156" s="4">
        <v>22</v>
      </c>
      <c r="K156" t="s">
        <v>2588</v>
      </c>
    </row>
    <row r="157" spans="1:11" x14ac:dyDescent="0.3">
      <c r="A157" s="4">
        <v>153</v>
      </c>
      <c r="B157" s="10">
        <v>6.7048611111111114E-2</v>
      </c>
      <c r="C157" s="2">
        <v>420</v>
      </c>
      <c r="D157" s="1" t="s">
        <v>583</v>
      </c>
      <c r="E157" s="1" t="s">
        <v>584</v>
      </c>
      <c r="F157" s="1" t="s">
        <v>585</v>
      </c>
      <c r="G157" s="1" t="s">
        <v>586</v>
      </c>
      <c r="H157" s="10">
        <v>6.6817129629629629E-2</v>
      </c>
      <c r="I157" s="4">
        <v>141</v>
      </c>
      <c r="J157" s="4">
        <v>70</v>
      </c>
      <c r="K157" t="s">
        <v>2589</v>
      </c>
    </row>
    <row r="158" spans="1:11" x14ac:dyDescent="0.3">
      <c r="A158" s="4">
        <v>154</v>
      </c>
      <c r="B158" s="10">
        <v>6.7118055555555556E-2</v>
      </c>
      <c r="C158" s="2">
        <v>370</v>
      </c>
      <c r="D158" s="1" t="s">
        <v>587</v>
      </c>
      <c r="E158" s="1" t="s">
        <v>588</v>
      </c>
      <c r="F158" s="1" t="s">
        <v>589</v>
      </c>
      <c r="G158" s="1" t="s">
        <v>590</v>
      </c>
      <c r="H158" s="10">
        <v>6.6909722222222218E-2</v>
      </c>
      <c r="I158" s="4">
        <v>142</v>
      </c>
      <c r="J158" s="4">
        <v>18</v>
      </c>
      <c r="K158" t="s">
        <v>2588</v>
      </c>
    </row>
    <row r="159" spans="1:11" x14ac:dyDescent="0.3">
      <c r="A159" s="4">
        <v>155</v>
      </c>
      <c r="B159" s="10">
        <v>6.7187499999999997E-2</v>
      </c>
      <c r="C159" s="2">
        <v>395</v>
      </c>
      <c r="D159" s="1" t="s">
        <v>591</v>
      </c>
      <c r="E159" s="1" t="s">
        <v>592</v>
      </c>
      <c r="F159" s="1" t="s">
        <v>593</v>
      </c>
      <c r="G159" s="1" t="s">
        <v>594</v>
      </c>
      <c r="H159" s="10">
        <v>6.6921296296296298E-2</v>
      </c>
      <c r="I159" s="4">
        <v>143</v>
      </c>
      <c r="J159" s="4">
        <v>23</v>
      </c>
      <c r="K159" t="s">
        <v>2588</v>
      </c>
    </row>
    <row r="160" spans="1:11" x14ac:dyDescent="0.3">
      <c r="A160" s="4">
        <v>156</v>
      </c>
      <c r="B160" s="10">
        <v>6.7199074074074078E-2</v>
      </c>
      <c r="C160" s="2">
        <v>791</v>
      </c>
      <c r="D160" s="1" t="s">
        <v>595</v>
      </c>
      <c r="E160" s="1" t="s">
        <v>596</v>
      </c>
      <c r="F160" s="1" t="s">
        <v>597</v>
      </c>
      <c r="G160" s="1"/>
      <c r="H160" s="10">
        <v>6.6967592592592592E-2</v>
      </c>
      <c r="I160" s="4">
        <v>144</v>
      </c>
      <c r="J160" s="4">
        <v>71</v>
      </c>
      <c r="K160" t="s">
        <v>2583</v>
      </c>
    </row>
    <row r="161" spans="1:11" x14ac:dyDescent="0.3">
      <c r="A161" s="4">
        <v>157</v>
      </c>
      <c r="B161" s="10">
        <v>6.7199074074074078E-2</v>
      </c>
      <c r="C161" s="2">
        <v>252</v>
      </c>
      <c r="D161" s="1" t="s">
        <v>598</v>
      </c>
      <c r="E161" s="1" t="s">
        <v>599</v>
      </c>
      <c r="F161" s="1" t="s">
        <v>600</v>
      </c>
      <c r="G161" s="1" t="s">
        <v>601</v>
      </c>
      <c r="H161" s="10">
        <v>6.7037037037037034E-2</v>
      </c>
      <c r="I161" s="4">
        <v>145</v>
      </c>
      <c r="J161" s="4">
        <v>72</v>
      </c>
      <c r="K161" t="s">
        <v>2589</v>
      </c>
    </row>
    <row r="162" spans="1:11" x14ac:dyDescent="0.3">
      <c r="A162" s="4">
        <v>158</v>
      </c>
      <c r="B162" s="10">
        <v>6.7233796296296292E-2</v>
      </c>
      <c r="C162" s="2">
        <v>430</v>
      </c>
      <c r="D162" s="1" t="s">
        <v>602</v>
      </c>
      <c r="E162" s="1" t="s">
        <v>603</v>
      </c>
      <c r="F162" s="1" t="s">
        <v>604</v>
      </c>
      <c r="G162" s="1" t="s">
        <v>605</v>
      </c>
      <c r="H162" s="10">
        <v>6.7129629629629636E-2</v>
      </c>
      <c r="I162" s="4">
        <v>146</v>
      </c>
      <c r="J162" s="4">
        <v>24</v>
      </c>
      <c r="K162" t="s">
        <v>2588</v>
      </c>
    </row>
    <row r="163" spans="1:11" x14ac:dyDescent="0.3">
      <c r="A163" s="4">
        <v>159</v>
      </c>
      <c r="B163" s="10">
        <v>6.7245370370370372E-2</v>
      </c>
      <c r="C163" s="2">
        <v>693</v>
      </c>
      <c r="D163" s="1" t="s">
        <v>606</v>
      </c>
      <c r="E163" s="1" t="s">
        <v>607</v>
      </c>
      <c r="F163" s="1" t="s">
        <v>608</v>
      </c>
      <c r="G163" s="1"/>
      <c r="H163" s="10">
        <v>6.700231481481482E-2</v>
      </c>
      <c r="I163" s="4">
        <v>147</v>
      </c>
      <c r="J163" s="4">
        <v>73</v>
      </c>
      <c r="K163" t="s">
        <v>2583</v>
      </c>
    </row>
    <row r="164" spans="1:11" x14ac:dyDescent="0.3">
      <c r="A164" s="4">
        <v>160</v>
      </c>
      <c r="B164" s="10">
        <v>6.7291666666666666E-2</v>
      </c>
      <c r="C164" s="2">
        <v>489</v>
      </c>
      <c r="D164" s="1" t="s">
        <v>609</v>
      </c>
      <c r="E164" s="1" t="s">
        <v>610</v>
      </c>
      <c r="F164" s="1" t="s">
        <v>611</v>
      </c>
      <c r="G164" s="1"/>
      <c r="H164" s="10">
        <v>6.6747685185185188E-2</v>
      </c>
      <c r="I164" s="4">
        <v>148</v>
      </c>
      <c r="J164" s="4">
        <v>74</v>
      </c>
      <c r="K164" t="s">
        <v>2583</v>
      </c>
    </row>
    <row r="165" spans="1:11" x14ac:dyDescent="0.3">
      <c r="A165" s="4">
        <v>161</v>
      </c>
      <c r="B165" s="10">
        <v>6.7314814814814813E-2</v>
      </c>
      <c r="C165" s="2">
        <v>351</v>
      </c>
      <c r="D165" s="1" t="s">
        <v>612</v>
      </c>
      <c r="E165" s="1" t="s">
        <v>613</v>
      </c>
      <c r="F165" s="1" t="s">
        <v>614</v>
      </c>
      <c r="G165" s="1" t="s">
        <v>615</v>
      </c>
      <c r="H165" s="10">
        <v>6.7129629629629636E-2</v>
      </c>
      <c r="I165" s="4">
        <v>13</v>
      </c>
      <c r="J165" s="4">
        <v>2</v>
      </c>
      <c r="K165" t="s">
        <v>2593</v>
      </c>
    </row>
    <row r="166" spans="1:11" x14ac:dyDescent="0.3">
      <c r="A166" s="4">
        <v>162</v>
      </c>
      <c r="B166" s="10">
        <v>6.7384259259259255E-2</v>
      </c>
      <c r="C166" s="2">
        <v>305</v>
      </c>
      <c r="D166" s="1" t="s">
        <v>616</v>
      </c>
      <c r="E166" s="1" t="s">
        <v>617</v>
      </c>
      <c r="F166" s="1" t="s">
        <v>618</v>
      </c>
      <c r="G166" s="1" t="s">
        <v>619</v>
      </c>
      <c r="H166" s="10">
        <v>6.7245370370370372E-2</v>
      </c>
      <c r="I166" s="4">
        <v>149</v>
      </c>
      <c r="J166" s="4">
        <v>19</v>
      </c>
      <c r="K166" t="s">
        <v>2588</v>
      </c>
    </row>
    <row r="167" spans="1:11" x14ac:dyDescent="0.3">
      <c r="A167" s="4">
        <v>163</v>
      </c>
      <c r="B167" s="10">
        <v>6.745370370370371E-2</v>
      </c>
      <c r="C167" s="2">
        <v>402</v>
      </c>
      <c r="D167" s="1" t="s">
        <v>620</v>
      </c>
      <c r="E167" s="1" t="s">
        <v>621</v>
      </c>
      <c r="F167" s="1" t="s">
        <v>622</v>
      </c>
      <c r="G167" s="1" t="s">
        <v>623</v>
      </c>
      <c r="H167" s="10">
        <v>6.7326388888888894E-2</v>
      </c>
      <c r="I167" s="4">
        <v>150</v>
      </c>
      <c r="J167" s="4">
        <v>20</v>
      </c>
      <c r="K167" t="s">
        <v>2588</v>
      </c>
    </row>
    <row r="168" spans="1:11" x14ac:dyDescent="0.3">
      <c r="A168" s="4">
        <v>164</v>
      </c>
      <c r="B168" s="10">
        <v>6.745370370370371E-2</v>
      </c>
      <c r="C168" s="2">
        <v>336</v>
      </c>
      <c r="D168" s="1" t="s">
        <v>624</v>
      </c>
      <c r="E168" s="1" t="s">
        <v>625</v>
      </c>
      <c r="F168" s="1" t="s">
        <v>626</v>
      </c>
      <c r="G168" s="1" t="s">
        <v>627</v>
      </c>
      <c r="H168" s="10">
        <v>6.7175925925925931E-2</v>
      </c>
      <c r="I168" s="4">
        <v>151</v>
      </c>
      <c r="J168" s="4">
        <v>75</v>
      </c>
      <c r="K168" t="s">
        <v>2589</v>
      </c>
    </row>
    <row r="169" spans="1:11" x14ac:dyDescent="0.3">
      <c r="A169" s="4">
        <v>165</v>
      </c>
      <c r="B169" s="10">
        <v>6.7476851851851857E-2</v>
      </c>
      <c r="C169" s="2">
        <v>694</v>
      </c>
      <c r="D169" s="1" t="s">
        <v>628</v>
      </c>
      <c r="E169" s="1" t="s">
        <v>629</v>
      </c>
      <c r="F169" s="1" t="s">
        <v>630</v>
      </c>
      <c r="G169" s="1"/>
      <c r="H169" s="10">
        <v>6.6909722222222218E-2</v>
      </c>
      <c r="I169" s="4">
        <v>152</v>
      </c>
      <c r="J169" s="4">
        <v>25</v>
      </c>
      <c r="K169" t="s">
        <v>2583</v>
      </c>
    </row>
    <row r="170" spans="1:11" x14ac:dyDescent="0.3">
      <c r="A170" s="4">
        <v>166</v>
      </c>
      <c r="B170" s="10">
        <v>6.7500000000000004E-2</v>
      </c>
      <c r="C170" s="2">
        <v>418</v>
      </c>
      <c r="D170" s="1" t="s">
        <v>631</v>
      </c>
      <c r="E170" s="1" t="s">
        <v>632</v>
      </c>
      <c r="F170" s="1" t="s">
        <v>633</v>
      </c>
      <c r="G170" s="1" t="s">
        <v>634</v>
      </c>
      <c r="H170" s="10">
        <v>6.7395833333333335E-2</v>
      </c>
      <c r="I170" s="4">
        <v>153</v>
      </c>
      <c r="J170" s="4">
        <v>76</v>
      </c>
      <c r="K170" t="s">
        <v>2589</v>
      </c>
    </row>
    <row r="171" spans="1:11" x14ac:dyDescent="0.3">
      <c r="A171" s="4">
        <v>167</v>
      </c>
      <c r="B171" s="10">
        <v>6.7557870370370365E-2</v>
      </c>
      <c r="C171" s="2">
        <v>251</v>
      </c>
      <c r="D171" s="1" t="s">
        <v>635</v>
      </c>
      <c r="E171" s="1" t="s">
        <v>636</v>
      </c>
      <c r="F171" s="1" t="s">
        <v>637</v>
      </c>
      <c r="G171" s="1" t="s">
        <v>638</v>
      </c>
      <c r="H171" s="10">
        <v>6.7037037037037034E-2</v>
      </c>
      <c r="I171" s="4">
        <v>14</v>
      </c>
      <c r="J171" s="4">
        <v>1</v>
      </c>
      <c r="K171" t="s">
        <v>2588</v>
      </c>
    </row>
    <row r="172" spans="1:11" x14ac:dyDescent="0.3">
      <c r="A172" s="4">
        <v>168</v>
      </c>
      <c r="B172" s="10">
        <v>6.761574074074074E-2</v>
      </c>
      <c r="C172" s="2">
        <v>221</v>
      </c>
      <c r="D172" s="1" t="s">
        <v>639</v>
      </c>
      <c r="E172" s="1" t="s">
        <v>640</v>
      </c>
      <c r="F172" s="1" t="s">
        <v>641</v>
      </c>
      <c r="G172" s="1" t="s">
        <v>642</v>
      </c>
      <c r="H172" s="10">
        <v>6.7372685185185188E-2</v>
      </c>
      <c r="I172" s="4">
        <v>154</v>
      </c>
      <c r="J172" s="4">
        <v>21</v>
      </c>
      <c r="K172" t="s">
        <v>2588</v>
      </c>
    </row>
    <row r="173" spans="1:11" x14ac:dyDescent="0.3">
      <c r="A173" s="4">
        <v>169</v>
      </c>
      <c r="B173" s="10">
        <v>6.7708333333333329E-2</v>
      </c>
      <c r="C173" s="2">
        <v>624</v>
      </c>
      <c r="D173" s="1" t="s">
        <v>643</v>
      </c>
      <c r="E173" s="1" t="s">
        <v>644</v>
      </c>
      <c r="F173" s="1" t="s">
        <v>645</v>
      </c>
      <c r="G173" s="1"/>
      <c r="H173" s="10">
        <v>6.7430555555555549E-2</v>
      </c>
      <c r="I173" s="4">
        <v>155</v>
      </c>
      <c r="J173" s="4">
        <v>77</v>
      </c>
      <c r="K173" t="s">
        <v>2583</v>
      </c>
    </row>
    <row r="174" spans="1:11" x14ac:dyDescent="0.3">
      <c r="A174" s="4">
        <v>170</v>
      </c>
      <c r="B174" s="10">
        <v>6.7719907407407409E-2</v>
      </c>
      <c r="C174" s="2">
        <v>135</v>
      </c>
      <c r="D174" s="1" t="s">
        <v>646</v>
      </c>
      <c r="E174" s="1" t="s">
        <v>647</v>
      </c>
      <c r="F174" s="1" t="s">
        <v>648</v>
      </c>
      <c r="G174" s="1" t="s">
        <v>649</v>
      </c>
      <c r="H174" s="10">
        <v>6.7418981481481483E-2</v>
      </c>
      <c r="I174" s="4">
        <v>156</v>
      </c>
      <c r="J174" s="4">
        <v>1</v>
      </c>
      <c r="K174" t="s">
        <v>2593</v>
      </c>
    </row>
    <row r="175" spans="1:11" x14ac:dyDescent="0.3">
      <c r="A175" s="4">
        <v>171</v>
      </c>
      <c r="B175" s="10">
        <v>6.7731481481481476E-2</v>
      </c>
      <c r="C175" s="2">
        <v>708</v>
      </c>
      <c r="D175" s="1" t="s">
        <v>650</v>
      </c>
      <c r="E175" s="1" t="s">
        <v>651</v>
      </c>
      <c r="F175" s="1" t="s">
        <v>652</v>
      </c>
      <c r="G175" s="1"/>
      <c r="H175" s="10">
        <v>6.7418981481481483E-2</v>
      </c>
      <c r="I175" s="4">
        <v>157</v>
      </c>
      <c r="J175" s="4">
        <v>26</v>
      </c>
      <c r="K175" t="s">
        <v>2583</v>
      </c>
    </row>
    <row r="176" spans="1:11" x14ac:dyDescent="0.3">
      <c r="A176" s="4">
        <v>172</v>
      </c>
      <c r="B176" s="10">
        <v>6.7731481481481476E-2</v>
      </c>
      <c r="C176" s="2">
        <v>504</v>
      </c>
      <c r="D176" s="1" t="s">
        <v>653</v>
      </c>
      <c r="E176" s="1" t="s">
        <v>654</v>
      </c>
      <c r="F176" s="1" t="s">
        <v>655</v>
      </c>
      <c r="G176" s="1"/>
      <c r="H176" s="10">
        <v>6.7233796296296292E-2</v>
      </c>
      <c r="I176" s="4">
        <v>158</v>
      </c>
      <c r="J176" s="4">
        <v>78</v>
      </c>
      <c r="K176" t="s">
        <v>2583</v>
      </c>
    </row>
    <row r="177" spans="1:11" x14ac:dyDescent="0.3">
      <c r="A177" s="4">
        <v>173</v>
      </c>
      <c r="B177" s="10">
        <v>6.7743055555555556E-2</v>
      </c>
      <c r="C177" s="2">
        <v>788</v>
      </c>
      <c r="D177" s="1" t="s">
        <v>656</v>
      </c>
      <c r="E177" s="1" t="s">
        <v>657</v>
      </c>
      <c r="F177" s="1" t="s">
        <v>658</v>
      </c>
      <c r="G177" s="1"/>
      <c r="H177" s="10">
        <v>6.7048611111111114E-2</v>
      </c>
      <c r="I177" s="4">
        <v>159</v>
      </c>
      <c r="J177" s="4">
        <v>79</v>
      </c>
      <c r="K177" t="s">
        <v>2583</v>
      </c>
    </row>
    <row r="178" spans="1:11" x14ac:dyDescent="0.3">
      <c r="A178" s="4">
        <v>174</v>
      </c>
      <c r="B178" s="10">
        <v>6.7800925925925931E-2</v>
      </c>
      <c r="C178" s="2">
        <v>356</v>
      </c>
      <c r="D178" s="1" t="s">
        <v>659</v>
      </c>
      <c r="E178" s="1" t="s">
        <v>660</v>
      </c>
      <c r="F178" s="1" t="s">
        <v>661</v>
      </c>
      <c r="G178" s="1" t="s">
        <v>662</v>
      </c>
      <c r="H178" s="10">
        <v>6.7685185185185182E-2</v>
      </c>
      <c r="I178" s="4">
        <v>160</v>
      </c>
      <c r="J178" s="4">
        <v>5</v>
      </c>
      <c r="K178" t="s">
        <v>2583</v>
      </c>
    </row>
    <row r="179" spans="1:11" x14ac:dyDescent="0.3">
      <c r="A179" s="4">
        <v>175</v>
      </c>
      <c r="B179" s="10">
        <v>6.7847222222222225E-2</v>
      </c>
      <c r="C179" s="2">
        <v>437</v>
      </c>
      <c r="D179" s="1" t="s">
        <v>663</v>
      </c>
      <c r="E179" s="1" t="s">
        <v>664</v>
      </c>
      <c r="F179" s="1" t="s">
        <v>665</v>
      </c>
      <c r="G179" s="1" t="s">
        <v>666</v>
      </c>
      <c r="H179" s="10">
        <v>6.7638888888888887E-2</v>
      </c>
      <c r="I179" s="4">
        <v>161</v>
      </c>
      <c r="J179" s="4">
        <v>22</v>
      </c>
      <c r="K179" t="s">
        <v>2588</v>
      </c>
    </row>
    <row r="180" spans="1:11" x14ac:dyDescent="0.3">
      <c r="A180" s="4">
        <v>176</v>
      </c>
      <c r="B180" s="10">
        <v>6.7858796296296292E-2</v>
      </c>
      <c r="C180" s="2">
        <v>107</v>
      </c>
      <c r="D180" s="1" t="s">
        <v>667</v>
      </c>
      <c r="E180" s="1" t="s">
        <v>668</v>
      </c>
      <c r="F180" s="1" t="s">
        <v>669</v>
      </c>
      <c r="G180" s="1" t="s">
        <v>670</v>
      </c>
      <c r="H180" s="10">
        <v>6.7557870370370365E-2</v>
      </c>
      <c r="I180" s="4">
        <v>162</v>
      </c>
      <c r="J180" s="4">
        <v>80</v>
      </c>
      <c r="K180" t="s">
        <v>2589</v>
      </c>
    </row>
    <row r="181" spans="1:11" x14ac:dyDescent="0.3">
      <c r="A181" s="4">
        <v>177</v>
      </c>
      <c r="B181" s="10">
        <v>6.8020833333333336E-2</v>
      </c>
      <c r="C181" s="2">
        <v>284</v>
      </c>
      <c r="D181" s="1" t="s">
        <v>671</v>
      </c>
      <c r="E181" s="1" t="s">
        <v>672</v>
      </c>
      <c r="F181" s="1" t="s">
        <v>673</v>
      </c>
      <c r="G181" s="1" t="s">
        <v>674</v>
      </c>
      <c r="H181" s="10">
        <v>6.7812499999999998E-2</v>
      </c>
      <c r="I181" s="4">
        <v>15</v>
      </c>
      <c r="J181" s="4">
        <v>9</v>
      </c>
      <c r="K181" t="s">
        <v>2588</v>
      </c>
    </row>
    <row r="182" spans="1:11" x14ac:dyDescent="0.3">
      <c r="A182" s="4">
        <v>178</v>
      </c>
      <c r="B182" s="10">
        <v>6.8032407407407403E-2</v>
      </c>
      <c r="C182" s="2">
        <v>285</v>
      </c>
      <c r="D182" s="1" t="s">
        <v>675</v>
      </c>
      <c r="E182" s="1" t="s">
        <v>676</v>
      </c>
      <c r="F182" s="1" t="s">
        <v>677</v>
      </c>
      <c r="G182" s="1" t="s">
        <v>678</v>
      </c>
      <c r="H182" s="10">
        <v>6.7824074074074078E-2</v>
      </c>
      <c r="I182" s="4">
        <v>163</v>
      </c>
      <c r="J182" s="4">
        <v>81</v>
      </c>
      <c r="K182" t="s">
        <v>2589</v>
      </c>
    </row>
    <row r="183" spans="1:11" x14ac:dyDescent="0.3">
      <c r="A183" s="4">
        <v>179</v>
      </c>
      <c r="B183" s="10">
        <v>6.806712962962963E-2</v>
      </c>
      <c r="C183" s="2">
        <v>408</v>
      </c>
      <c r="D183" s="1" t="s">
        <v>679</v>
      </c>
      <c r="E183" s="1" t="s">
        <v>680</v>
      </c>
      <c r="F183" s="1" t="s">
        <v>681</v>
      </c>
      <c r="G183" s="1" t="s">
        <v>682</v>
      </c>
      <c r="H183" s="10">
        <v>6.7939814814814814E-2</v>
      </c>
      <c r="I183" s="4">
        <v>164</v>
      </c>
      <c r="J183" s="4">
        <v>82</v>
      </c>
      <c r="K183" t="s">
        <v>2589</v>
      </c>
    </row>
    <row r="184" spans="1:11" x14ac:dyDescent="0.3">
      <c r="A184" s="4">
        <v>180</v>
      </c>
      <c r="B184" s="10">
        <v>6.806712962962963E-2</v>
      </c>
      <c r="C184" s="2">
        <v>767</v>
      </c>
      <c r="D184" s="1" t="s">
        <v>683</v>
      </c>
      <c r="E184" s="1" t="s">
        <v>684</v>
      </c>
      <c r="F184" s="1" t="s">
        <v>685</v>
      </c>
      <c r="G184" s="1"/>
      <c r="H184" s="10">
        <v>6.7881944444444439E-2</v>
      </c>
      <c r="I184" s="4">
        <v>165</v>
      </c>
      <c r="J184" s="4">
        <v>20</v>
      </c>
      <c r="K184" t="s">
        <v>2583</v>
      </c>
    </row>
    <row r="185" spans="1:11" x14ac:dyDescent="0.3">
      <c r="A185" s="4">
        <v>181</v>
      </c>
      <c r="B185" s="10">
        <v>6.8125000000000005E-2</v>
      </c>
      <c r="C185" s="2">
        <v>114</v>
      </c>
      <c r="D185" s="1" t="s">
        <v>686</v>
      </c>
      <c r="E185" s="1" t="s">
        <v>687</v>
      </c>
      <c r="F185" s="1" t="s">
        <v>688</v>
      </c>
      <c r="G185" s="1" t="s">
        <v>689</v>
      </c>
      <c r="H185" s="10">
        <v>6.7858796296296292E-2</v>
      </c>
      <c r="I185" s="4">
        <v>166</v>
      </c>
      <c r="J185" s="4">
        <v>21</v>
      </c>
      <c r="K185" t="s">
        <v>2589</v>
      </c>
    </row>
    <row r="186" spans="1:11" x14ac:dyDescent="0.3">
      <c r="A186" s="4">
        <v>182</v>
      </c>
      <c r="B186" s="10">
        <v>6.8182870370370366E-2</v>
      </c>
      <c r="C186" s="2">
        <v>583</v>
      </c>
      <c r="D186" s="1" t="s">
        <v>690</v>
      </c>
      <c r="E186" s="1" t="s">
        <v>691</v>
      </c>
      <c r="F186" s="1" t="s">
        <v>692</v>
      </c>
      <c r="G186" s="1"/>
      <c r="H186" s="10">
        <v>6.7789351851851851E-2</v>
      </c>
      <c r="I186" s="4">
        <v>167</v>
      </c>
      <c r="J186" s="4">
        <v>83</v>
      </c>
      <c r="K186" t="s">
        <v>2583</v>
      </c>
    </row>
    <row r="187" spans="1:11" x14ac:dyDescent="0.3">
      <c r="A187" s="4">
        <v>183</v>
      </c>
      <c r="B187" s="10">
        <v>6.8194444444444446E-2</v>
      </c>
      <c r="C187" s="2">
        <v>272</v>
      </c>
      <c r="D187" s="1" t="s">
        <v>693</v>
      </c>
      <c r="E187" s="1" t="s">
        <v>694</v>
      </c>
      <c r="F187" s="1" t="s">
        <v>695</v>
      </c>
      <c r="G187" s="1" t="s">
        <v>696</v>
      </c>
      <c r="H187" s="10">
        <v>6.7812499999999998E-2</v>
      </c>
      <c r="I187" s="4">
        <v>168</v>
      </c>
      <c r="J187" s="4">
        <v>5</v>
      </c>
      <c r="K187" t="s">
        <v>2588</v>
      </c>
    </row>
    <row r="188" spans="1:11" x14ac:dyDescent="0.3">
      <c r="A188" s="4">
        <v>184</v>
      </c>
      <c r="B188" s="10">
        <v>6.8263888888888888E-2</v>
      </c>
      <c r="C188" s="2">
        <v>620</v>
      </c>
      <c r="D188" s="1" t="s">
        <v>697</v>
      </c>
      <c r="E188" s="1" t="s">
        <v>698</v>
      </c>
      <c r="F188" s="1" t="s">
        <v>699</v>
      </c>
      <c r="G188" s="1"/>
      <c r="H188" s="10">
        <v>6.8171296296296299E-2</v>
      </c>
      <c r="I188" s="4">
        <v>169</v>
      </c>
      <c r="J188" s="4">
        <v>84</v>
      </c>
      <c r="K188" t="s">
        <v>2583</v>
      </c>
    </row>
    <row r="189" spans="1:11" x14ac:dyDescent="0.3">
      <c r="A189" s="4">
        <v>185</v>
      </c>
      <c r="B189" s="10">
        <v>6.8425925925925932E-2</v>
      </c>
      <c r="C189" s="2">
        <v>353</v>
      </c>
      <c r="D189" s="1" t="s">
        <v>700</v>
      </c>
      <c r="E189" s="1" t="s">
        <v>701</v>
      </c>
      <c r="F189" s="1" t="s">
        <v>702</v>
      </c>
      <c r="G189" s="1" t="s">
        <v>703</v>
      </c>
      <c r="H189" s="10">
        <v>6.8032407407407403E-2</v>
      </c>
      <c r="I189" s="4">
        <v>16</v>
      </c>
      <c r="J189" s="4">
        <v>3</v>
      </c>
      <c r="K189" t="s">
        <v>2587</v>
      </c>
    </row>
    <row r="190" spans="1:11" x14ac:dyDescent="0.3">
      <c r="A190" s="4">
        <v>186</v>
      </c>
      <c r="B190" s="10">
        <v>6.8541666666666667E-2</v>
      </c>
      <c r="C190" s="2">
        <v>619</v>
      </c>
      <c r="D190" s="1" t="s">
        <v>704</v>
      </c>
      <c r="E190" s="1" t="s">
        <v>705</v>
      </c>
      <c r="F190" s="1" t="s">
        <v>706</v>
      </c>
      <c r="G190" s="1"/>
      <c r="H190" s="10">
        <v>6.8321759259259263E-2</v>
      </c>
      <c r="I190" s="4">
        <v>170</v>
      </c>
      <c r="J190" s="4">
        <v>27</v>
      </c>
      <c r="K190" t="s">
        <v>2583</v>
      </c>
    </row>
    <row r="191" spans="1:11" x14ac:dyDescent="0.3">
      <c r="A191" s="4">
        <v>187</v>
      </c>
      <c r="B191" s="10">
        <v>6.8587962962962962E-2</v>
      </c>
      <c r="C191" s="2">
        <v>331</v>
      </c>
      <c r="D191" s="1" t="s">
        <v>707</v>
      </c>
      <c r="E191" s="1" t="s">
        <v>708</v>
      </c>
      <c r="F191" s="1" t="s">
        <v>709</v>
      </c>
      <c r="G191" s="1" t="s">
        <v>710</v>
      </c>
      <c r="H191" s="10">
        <v>6.8182870370370366E-2</v>
      </c>
      <c r="I191" s="4">
        <v>17</v>
      </c>
      <c r="J191" s="4">
        <v>2</v>
      </c>
      <c r="K191" t="s">
        <v>2588</v>
      </c>
    </row>
    <row r="192" spans="1:11" x14ac:dyDescent="0.3">
      <c r="A192" s="4">
        <v>188</v>
      </c>
      <c r="B192" s="10">
        <v>6.8645833333333336E-2</v>
      </c>
      <c r="C192" s="2">
        <v>602</v>
      </c>
      <c r="D192" s="1" t="s">
        <v>711</v>
      </c>
      <c r="E192" s="1" t="s">
        <v>712</v>
      </c>
      <c r="F192" s="1" t="s">
        <v>713</v>
      </c>
      <c r="G192" s="1"/>
      <c r="H192" s="10">
        <v>6.8356481481481476E-2</v>
      </c>
      <c r="I192" s="4">
        <v>18</v>
      </c>
      <c r="J192" s="4">
        <v>10</v>
      </c>
      <c r="K192" t="s">
        <v>2583</v>
      </c>
    </row>
    <row r="193" spans="1:11" x14ac:dyDescent="0.3">
      <c r="A193" s="4">
        <v>189</v>
      </c>
      <c r="B193" s="10">
        <v>6.8645833333333336E-2</v>
      </c>
      <c r="C193" s="2">
        <v>53</v>
      </c>
      <c r="D193" s="1" t="s">
        <v>714</v>
      </c>
      <c r="E193" s="1" t="s">
        <v>715</v>
      </c>
      <c r="F193" s="1" t="s">
        <v>716</v>
      </c>
      <c r="G193" s="1" t="s">
        <v>717</v>
      </c>
      <c r="H193" s="10">
        <v>6.8483796296296293E-2</v>
      </c>
      <c r="I193" s="4">
        <v>19</v>
      </c>
      <c r="J193" s="4">
        <v>11</v>
      </c>
      <c r="K193" t="s">
        <v>2588</v>
      </c>
    </row>
    <row r="194" spans="1:11" x14ac:dyDescent="0.3">
      <c r="A194" s="4">
        <v>190</v>
      </c>
      <c r="B194" s="10">
        <v>6.868055555555555E-2</v>
      </c>
      <c r="C194" s="2">
        <v>379</v>
      </c>
      <c r="D194" s="1" t="s">
        <v>718</v>
      </c>
      <c r="E194" s="1" t="s">
        <v>719</v>
      </c>
      <c r="F194" s="1" t="s">
        <v>720</v>
      </c>
      <c r="G194" s="1" t="s">
        <v>721</v>
      </c>
      <c r="H194" s="10">
        <v>6.8368055555555557E-2</v>
      </c>
      <c r="I194" s="4">
        <v>20</v>
      </c>
      <c r="J194" s="4">
        <v>12</v>
      </c>
      <c r="K194" t="s">
        <v>2588</v>
      </c>
    </row>
    <row r="195" spans="1:11" x14ac:dyDescent="0.3">
      <c r="A195" s="4">
        <v>191</v>
      </c>
      <c r="B195" s="10">
        <v>6.8726851851851858E-2</v>
      </c>
      <c r="C195" s="2">
        <v>254</v>
      </c>
      <c r="D195" s="1" t="s">
        <v>722</v>
      </c>
      <c r="E195" s="1" t="s">
        <v>723</v>
      </c>
      <c r="F195" s="1" t="s">
        <v>724</v>
      </c>
      <c r="G195" s="1" t="s">
        <v>725</v>
      </c>
      <c r="H195" s="10">
        <v>6.8391203703703704E-2</v>
      </c>
      <c r="I195" s="4">
        <v>171</v>
      </c>
      <c r="J195" s="4">
        <v>1</v>
      </c>
      <c r="K195" t="s">
        <v>2583</v>
      </c>
    </row>
    <row r="196" spans="1:11" x14ac:dyDescent="0.3">
      <c r="A196" s="4">
        <v>192</v>
      </c>
      <c r="B196" s="10">
        <v>6.87962962962963E-2</v>
      </c>
      <c r="C196" s="2">
        <v>490</v>
      </c>
      <c r="D196" s="1" t="s">
        <v>726</v>
      </c>
      <c r="E196" s="1" t="s">
        <v>727</v>
      </c>
      <c r="F196" s="1" t="s">
        <v>728</v>
      </c>
      <c r="G196" s="1"/>
      <c r="H196" s="10">
        <v>6.8472222222222226E-2</v>
      </c>
      <c r="I196" s="4">
        <v>172</v>
      </c>
      <c r="J196" s="4">
        <v>85</v>
      </c>
      <c r="K196" t="s">
        <v>2583</v>
      </c>
    </row>
    <row r="197" spans="1:11" x14ac:dyDescent="0.3">
      <c r="A197" s="4">
        <v>193</v>
      </c>
      <c r="B197" s="10">
        <v>6.8831018518518514E-2</v>
      </c>
      <c r="C197" s="2">
        <v>653</v>
      </c>
      <c r="D197" s="1" t="s">
        <v>729</v>
      </c>
      <c r="E197" s="1" t="s">
        <v>730</v>
      </c>
      <c r="F197" s="1" t="s">
        <v>731</v>
      </c>
      <c r="G197" s="1"/>
      <c r="H197" s="10">
        <v>6.8495370370370373E-2</v>
      </c>
      <c r="I197" s="4">
        <v>21</v>
      </c>
      <c r="J197" s="4">
        <v>3</v>
      </c>
      <c r="K197" t="s">
        <v>2583</v>
      </c>
    </row>
    <row r="198" spans="1:11" x14ac:dyDescent="0.3">
      <c r="A198" s="4">
        <v>194</v>
      </c>
      <c r="B198" s="10">
        <v>6.8854166666666661E-2</v>
      </c>
      <c r="C198" s="2">
        <v>266</v>
      </c>
      <c r="D198" s="1" t="s">
        <v>732</v>
      </c>
      <c r="E198" s="1" t="s">
        <v>733</v>
      </c>
      <c r="F198" s="1" t="s">
        <v>734</v>
      </c>
      <c r="G198" s="1" t="s">
        <v>735</v>
      </c>
      <c r="H198" s="10">
        <v>6.8634259259259256E-2</v>
      </c>
      <c r="I198" s="4">
        <v>173</v>
      </c>
      <c r="J198" s="4">
        <v>2</v>
      </c>
      <c r="K198" t="s">
        <v>2594</v>
      </c>
    </row>
    <row r="199" spans="1:11" x14ac:dyDescent="0.3">
      <c r="A199" s="4">
        <v>195</v>
      </c>
      <c r="B199" s="10">
        <v>6.8981481481481477E-2</v>
      </c>
      <c r="C199" s="2">
        <v>422</v>
      </c>
      <c r="D199" s="1" t="s">
        <v>736</v>
      </c>
      <c r="E199" s="1" t="s">
        <v>737</v>
      </c>
      <c r="F199" s="1" t="s">
        <v>738</v>
      </c>
      <c r="G199" s="1" t="s">
        <v>739</v>
      </c>
      <c r="H199" s="10">
        <v>6.8194444444444446E-2</v>
      </c>
      <c r="I199" s="4">
        <v>174</v>
      </c>
      <c r="J199" s="4">
        <v>22</v>
      </c>
      <c r="K199" t="s">
        <v>2589</v>
      </c>
    </row>
    <row r="200" spans="1:11" x14ac:dyDescent="0.3">
      <c r="A200" s="4">
        <v>196</v>
      </c>
      <c r="B200" s="10">
        <v>6.9004629629629624E-2</v>
      </c>
      <c r="C200" s="2">
        <v>51</v>
      </c>
      <c r="D200" s="1" t="s">
        <v>740</v>
      </c>
      <c r="E200" s="1" t="s">
        <v>741</v>
      </c>
      <c r="F200" s="1" t="s">
        <v>742</v>
      </c>
      <c r="G200" s="1" t="s">
        <v>743</v>
      </c>
      <c r="H200" s="10">
        <v>6.8854166666666661E-2</v>
      </c>
      <c r="I200" s="4">
        <v>175</v>
      </c>
      <c r="J200" s="4">
        <v>6</v>
      </c>
      <c r="K200" t="s">
        <v>2588</v>
      </c>
    </row>
    <row r="201" spans="1:11" x14ac:dyDescent="0.3">
      <c r="A201" s="4">
        <v>197</v>
      </c>
      <c r="B201" s="10">
        <v>6.9236111111111109E-2</v>
      </c>
      <c r="C201" s="2">
        <v>354</v>
      </c>
      <c r="D201" s="1" t="s">
        <v>744</v>
      </c>
      <c r="E201" s="1" t="s">
        <v>745</v>
      </c>
      <c r="F201" s="1" t="s">
        <v>746</v>
      </c>
      <c r="G201" s="1" t="s">
        <v>747</v>
      </c>
      <c r="H201" s="10">
        <v>6.9027777777777771E-2</v>
      </c>
      <c r="I201" s="4">
        <v>22</v>
      </c>
      <c r="J201" s="4">
        <v>4</v>
      </c>
      <c r="K201" t="s">
        <v>2587</v>
      </c>
    </row>
    <row r="202" spans="1:11" x14ac:dyDescent="0.3">
      <c r="A202" s="4">
        <v>198</v>
      </c>
      <c r="B202" s="10">
        <v>6.9236111111111109E-2</v>
      </c>
      <c r="C202" s="2">
        <v>531</v>
      </c>
      <c r="D202" s="1" t="s">
        <v>748</v>
      </c>
      <c r="E202" s="1" t="s">
        <v>749</v>
      </c>
      <c r="F202" s="1" t="s">
        <v>750</v>
      </c>
      <c r="G202" s="1"/>
      <c r="H202" s="10">
        <v>6.8993055555555557E-2</v>
      </c>
      <c r="I202" s="4">
        <v>176</v>
      </c>
      <c r="J202" s="4">
        <v>86</v>
      </c>
      <c r="K202" t="s">
        <v>2583</v>
      </c>
    </row>
    <row r="203" spans="1:11" x14ac:dyDescent="0.3">
      <c r="A203" s="4">
        <v>199</v>
      </c>
      <c r="B203" s="10">
        <v>6.9236111111111109E-2</v>
      </c>
      <c r="C203" s="2">
        <v>320</v>
      </c>
      <c r="D203" s="1" t="s">
        <v>751</v>
      </c>
      <c r="E203" s="1" t="s">
        <v>752</v>
      </c>
      <c r="F203" s="1" t="s">
        <v>753</v>
      </c>
      <c r="G203" s="1" t="s">
        <v>754</v>
      </c>
      <c r="H203" s="10">
        <v>6.8807870370370366E-2</v>
      </c>
      <c r="I203" s="4">
        <v>177</v>
      </c>
      <c r="J203" s="4">
        <v>28</v>
      </c>
      <c r="K203" t="s">
        <v>2589</v>
      </c>
    </row>
    <row r="204" spans="1:11" x14ac:dyDescent="0.3">
      <c r="A204" s="4">
        <v>200</v>
      </c>
      <c r="B204" s="10">
        <v>6.9293981481481484E-2</v>
      </c>
      <c r="C204" s="2">
        <v>659</v>
      </c>
      <c r="D204" s="1" t="s">
        <v>755</v>
      </c>
      <c r="E204" s="1" t="s">
        <v>756</v>
      </c>
      <c r="F204" s="1" t="s">
        <v>757</v>
      </c>
      <c r="G204" s="1"/>
      <c r="H204" s="10">
        <v>6.895833333333333E-2</v>
      </c>
      <c r="I204" s="4">
        <v>178</v>
      </c>
      <c r="J204" s="4">
        <v>87</v>
      </c>
      <c r="K204" t="s">
        <v>2583</v>
      </c>
    </row>
    <row r="205" spans="1:11" x14ac:dyDescent="0.3">
      <c r="A205" s="4">
        <v>201</v>
      </c>
      <c r="B205" s="10">
        <v>6.940972222222222E-2</v>
      </c>
      <c r="C205" s="2">
        <v>611</v>
      </c>
      <c r="D205" s="1" t="s">
        <v>758</v>
      </c>
      <c r="E205" s="1" t="s">
        <v>759</v>
      </c>
      <c r="F205" s="1" t="s">
        <v>760</v>
      </c>
      <c r="G205" s="1"/>
      <c r="H205" s="10">
        <v>6.9108796296296293E-2</v>
      </c>
      <c r="I205" s="4">
        <v>179</v>
      </c>
      <c r="J205" s="4">
        <v>23</v>
      </c>
      <c r="K205" t="s">
        <v>2583</v>
      </c>
    </row>
    <row r="206" spans="1:11" x14ac:dyDescent="0.3">
      <c r="A206" s="4">
        <v>202</v>
      </c>
      <c r="B206" s="10">
        <v>6.9444444444444448E-2</v>
      </c>
      <c r="C206" s="2">
        <v>596</v>
      </c>
      <c r="D206" s="1" t="s">
        <v>761</v>
      </c>
      <c r="E206" s="1" t="s">
        <v>762</v>
      </c>
      <c r="F206" s="1" t="s">
        <v>763</v>
      </c>
      <c r="G206" s="1"/>
      <c r="H206" s="10">
        <v>6.9270833333333337E-2</v>
      </c>
      <c r="I206" s="4">
        <v>180</v>
      </c>
      <c r="J206" s="4">
        <v>29</v>
      </c>
      <c r="K206" t="s">
        <v>2583</v>
      </c>
    </row>
    <row r="207" spans="1:11" x14ac:dyDescent="0.3">
      <c r="A207" s="4">
        <v>203</v>
      </c>
      <c r="B207" s="10">
        <v>6.9641203703703705E-2</v>
      </c>
      <c r="C207" s="2">
        <v>779</v>
      </c>
      <c r="D207" s="1" t="s">
        <v>764</v>
      </c>
      <c r="E207" s="1" t="s">
        <v>765</v>
      </c>
      <c r="F207" s="1" t="s">
        <v>766</v>
      </c>
      <c r="G207" s="1"/>
      <c r="H207" s="10">
        <v>6.9525462962962969E-2</v>
      </c>
      <c r="I207" s="4">
        <v>181</v>
      </c>
      <c r="J207" s="4">
        <v>7</v>
      </c>
      <c r="K207" t="s">
        <v>2583</v>
      </c>
    </row>
    <row r="208" spans="1:11" x14ac:dyDescent="0.3">
      <c r="A208" s="4">
        <v>204</v>
      </c>
      <c r="B208" s="10">
        <v>6.9930555555555551E-2</v>
      </c>
      <c r="C208" s="2">
        <v>561</v>
      </c>
      <c r="D208" s="1" t="s">
        <v>767</v>
      </c>
      <c r="E208" s="1" t="s">
        <v>768</v>
      </c>
      <c r="F208" s="1" t="s">
        <v>769</v>
      </c>
      <c r="G208" s="1"/>
      <c r="H208" s="10">
        <v>6.9652777777777772E-2</v>
      </c>
      <c r="I208" s="4">
        <v>182</v>
      </c>
      <c r="J208" s="4">
        <v>88</v>
      </c>
      <c r="K208" t="s">
        <v>2583</v>
      </c>
    </row>
    <row r="209" spans="1:11" x14ac:dyDescent="0.3">
      <c r="A209" s="4">
        <v>205</v>
      </c>
      <c r="B209" s="10">
        <v>6.9976851851851846E-2</v>
      </c>
      <c r="C209" s="2">
        <v>683</v>
      </c>
      <c r="D209" s="1" t="s">
        <v>770</v>
      </c>
      <c r="E209" s="1" t="s">
        <v>771</v>
      </c>
      <c r="F209" s="1" t="s">
        <v>772</v>
      </c>
      <c r="G209" s="1"/>
      <c r="H209" s="10">
        <v>6.958333333333333E-2</v>
      </c>
      <c r="I209" s="4">
        <v>183</v>
      </c>
      <c r="J209" s="4">
        <v>24</v>
      </c>
      <c r="K209" t="s">
        <v>2583</v>
      </c>
    </row>
    <row r="210" spans="1:11" x14ac:dyDescent="0.3">
      <c r="A210" s="4">
        <v>206</v>
      </c>
      <c r="B210" s="10">
        <v>6.9988425925925926E-2</v>
      </c>
      <c r="C210" s="2">
        <v>501</v>
      </c>
      <c r="D210" s="1" t="s">
        <v>773</v>
      </c>
      <c r="E210" s="1" t="s">
        <v>774</v>
      </c>
      <c r="F210" s="1" t="s">
        <v>775</v>
      </c>
      <c r="G210" s="1"/>
      <c r="H210" s="10">
        <v>6.9513888888888889E-2</v>
      </c>
      <c r="I210" s="4">
        <v>23</v>
      </c>
      <c r="J210" s="4">
        <v>13</v>
      </c>
      <c r="K210" t="s">
        <v>2583</v>
      </c>
    </row>
    <row r="211" spans="1:11" x14ac:dyDescent="0.3">
      <c r="A211" s="4">
        <v>207</v>
      </c>
      <c r="B211" s="10">
        <v>6.9988425925925926E-2</v>
      </c>
      <c r="C211" s="2">
        <v>454</v>
      </c>
      <c r="D211" s="1" t="s">
        <v>776</v>
      </c>
      <c r="E211" s="1" t="s">
        <v>777</v>
      </c>
      <c r="F211" s="1" t="s">
        <v>778</v>
      </c>
      <c r="G211" s="1" t="s">
        <v>779</v>
      </c>
      <c r="H211" s="10">
        <v>6.9594907407407411E-2</v>
      </c>
      <c r="I211" s="4">
        <v>184</v>
      </c>
      <c r="J211" s="4">
        <v>25</v>
      </c>
      <c r="K211" t="s">
        <v>2589</v>
      </c>
    </row>
    <row r="212" spans="1:11" x14ac:dyDescent="0.3">
      <c r="A212" s="4">
        <v>208</v>
      </c>
      <c r="B212" s="10">
        <v>7.0057870370370368E-2</v>
      </c>
      <c r="C212" s="2">
        <v>24</v>
      </c>
      <c r="D212" s="1" t="s">
        <v>2585</v>
      </c>
      <c r="E212" s="1" t="s">
        <v>780</v>
      </c>
      <c r="F212" s="1" t="s">
        <v>781</v>
      </c>
      <c r="G212" s="1" t="s">
        <v>782</v>
      </c>
      <c r="H212" s="10">
        <v>6.9884259259259257E-2</v>
      </c>
      <c r="I212" s="4">
        <v>185</v>
      </c>
      <c r="J212" s="4">
        <v>26</v>
      </c>
      <c r="K212" t="s">
        <v>2589</v>
      </c>
    </row>
    <row r="213" spans="1:11" x14ac:dyDescent="0.3">
      <c r="A213" s="4">
        <v>209</v>
      </c>
      <c r="B213" s="10">
        <v>7.013888888888889E-2</v>
      </c>
      <c r="C213" s="2">
        <v>394</v>
      </c>
      <c r="D213" s="1" t="s">
        <v>783</v>
      </c>
      <c r="E213" s="1" t="s">
        <v>784</v>
      </c>
      <c r="F213" s="1" t="s">
        <v>785</v>
      </c>
      <c r="G213" s="1" t="s">
        <v>786</v>
      </c>
      <c r="H213" s="10">
        <v>6.9780092592592588E-2</v>
      </c>
      <c r="I213" s="4">
        <v>186</v>
      </c>
      <c r="J213" s="4">
        <v>23</v>
      </c>
      <c r="K213" t="s">
        <v>2588</v>
      </c>
    </row>
    <row r="214" spans="1:11" x14ac:dyDescent="0.3">
      <c r="A214" s="4">
        <v>210</v>
      </c>
      <c r="B214" s="10">
        <v>7.0185185185185184E-2</v>
      </c>
      <c r="C214" s="2">
        <v>517</v>
      </c>
      <c r="D214" s="1" t="s">
        <v>787</v>
      </c>
      <c r="E214" s="1" t="s">
        <v>788</v>
      </c>
      <c r="F214" s="1" t="s">
        <v>789</v>
      </c>
      <c r="G214" s="1"/>
      <c r="H214" s="10">
        <v>6.9641203703703705E-2</v>
      </c>
      <c r="I214" s="4">
        <v>187</v>
      </c>
      <c r="J214" s="4">
        <v>89</v>
      </c>
      <c r="K214" t="s">
        <v>2583</v>
      </c>
    </row>
    <row r="215" spans="1:11" x14ac:dyDescent="0.3">
      <c r="A215" s="4">
        <v>211</v>
      </c>
      <c r="B215" s="10">
        <v>7.0196759259259264E-2</v>
      </c>
      <c r="C215" s="2">
        <v>210</v>
      </c>
      <c r="D215" s="1" t="s">
        <v>790</v>
      </c>
      <c r="E215" s="1" t="s">
        <v>791</v>
      </c>
      <c r="F215" s="1" t="s">
        <v>792</v>
      </c>
      <c r="G215" s="1" t="s">
        <v>793</v>
      </c>
      <c r="H215" s="10">
        <v>6.9687499999999999E-2</v>
      </c>
      <c r="I215" s="4">
        <v>24</v>
      </c>
      <c r="J215" s="4">
        <v>14</v>
      </c>
      <c r="K215" t="s">
        <v>2588</v>
      </c>
    </row>
    <row r="216" spans="1:11" x14ac:dyDescent="0.3">
      <c r="A216" s="4">
        <v>212</v>
      </c>
      <c r="B216" s="10">
        <v>7.0219907407407411E-2</v>
      </c>
      <c r="C216" s="2">
        <v>426</v>
      </c>
      <c r="D216" s="1" t="s">
        <v>794</v>
      </c>
      <c r="E216" s="1" t="s">
        <v>795</v>
      </c>
      <c r="F216" s="1" t="s">
        <v>796</v>
      </c>
      <c r="G216" s="1" t="s">
        <v>797</v>
      </c>
      <c r="H216" s="10">
        <v>6.9849537037037043E-2</v>
      </c>
      <c r="I216" s="4">
        <v>188</v>
      </c>
      <c r="J216" s="4">
        <v>24</v>
      </c>
      <c r="K216" t="s">
        <v>2588</v>
      </c>
    </row>
    <row r="217" spans="1:11" x14ac:dyDescent="0.3">
      <c r="A217" s="4">
        <v>213</v>
      </c>
      <c r="B217" s="10">
        <v>7.0243055555555559E-2</v>
      </c>
      <c r="C217" s="2">
        <v>192</v>
      </c>
      <c r="D217" s="1" t="s">
        <v>798</v>
      </c>
      <c r="E217" s="1" t="s">
        <v>799</v>
      </c>
      <c r="F217" s="1" t="s">
        <v>800</v>
      </c>
      <c r="G217" s="1" t="s">
        <v>801</v>
      </c>
      <c r="H217" s="10">
        <v>6.9618055555555558E-2</v>
      </c>
      <c r="I217" s="4">
        <v>189</v>
      </c>
      <c r="J217" s="4">
        <v>30</v>
      </c>
      <c r="K217" t="s">
        <v>2589</v>
      </c>
    </row>
    <row r="218" spans="1:11" x14ac:dyDescent="0.3">
      <c r="A218" s="4">
        <v>214</v>
      </c>
      <c r="B218" s="10">
        <v>7.0347222222222228E-2</v>
      </c>
      <c r="C218" s="2">
        <v>156</v>
      </c>
      <c r="D218" s="1" t="s">
        <v>802</v>
      </c>
      <c r="E218" s="1" t="s">
        <v>803</v>
      </c>
      <c r="F218" s="1" t="s">
        <v>804</v>
      </c>
      <c r="G218" s="1" t="s">
        <v>805</v>
      </c>
      <c r="H218" s="10">
        <v>6.9884259259259257E-2</v>
      </c>
      <c r="I218" s="4">
        <v>190</v>
      </c>
      <c r="J218" s="4">
        <v>90</v>
      </c>
      <c r="K218" t="s">
        <v>2590</v>
      </c>
    </row>
    <row r="219" spans="1:11" x14ac:dyDescent="0.3">
      <c r="A219" s="4">
        <v>215</v>
      </c>
      <c r="B219" s="10">
        <v>7.0381944444444441E-2</v>
      </c>
      <c r="C219" s="2">
        <v>94</v>
      </c>
      <c r="D219" s="1" t="s">
        <v>806</v>
      </c>
      <c r="E219" s="1" t="s">
        <v>807</v>
      </c>
      <c r="F219" s="1" t="s">
        <v>808</v>
      </c>
      <c r="G219" s="1" t="s">
        <v>809</v>
      </c>
      <c r="H219" s="10">
        <v>7.0092592592592595E-2</v>
      </c>
      <c r="I219" s="4">
        <v>191</v>
      </c>
      <c r="J219" s="4">
        <v>31</v>
      </c>
      <c r="K219" t="s">
        <v>2589</v>
      </c>
    </row>
    <row r="220" spans="1:11" x14ac:dyDescent="0.3">
      <c r="A220" s="4">
        <v>216</v>
      </c>
      <c r="B220" s="10">
        <v>7.048611111111111E-2</v>
      </c>
      <c r="C220" s="2">
        <v>310</v>
      </c>
      <c r="D220" s="1" t="s">
        <v>810</v>
      </c>
      <c r="E220" s="1" t="s">
        <v>811</v>
      </c>
      <c r="F220" s="1" t="s">
        <v>812</v>
      </c>
      <c r="G220" s="1" t="s">
        <v>813</v>
      </c>
      <c r="H220" s="10">
        <v>7.0092592592592595E-2</v>
      </c>
      <c r="I220" s="4">
        <v>192</v>
      </c>
      <c r="J220" s="4">
        <v>27</v>
      </c>
      <c r="K220" t="s">
        <v>2583</v>
      </c>
    </row>
    <row r="221" spans="1:11" x14ac:dyDescent="0.3">
      <c r="A221" s="4">
        <v>217</v>
      </c>
      <c r="B221" s="10">
        <v>7.0543981481481485E-2</v>
      </c>
      <c r="C221" s="2">
        <v>536</v>
      </c>
      <c r="D221" s="1" t="s">
        <v>814</v>
      </c>
      <c r="E221" s="1" t="s">
        <v>815</v>
      </c>
      <c r="F221" s="1" t="s">
        <v>816</v>
      </c>
      <c r="G221" s="1"/>
      <c r="H221" s="10">
        <v>6.9895833333333338E-2</v>
      </c>
      <c r="I221" s="4">
        <v>193</v>
      </c>
      <c r="J221" s="4">
        <v>91</v>
      </c>
      <c r="K221" t="s">
        <v>2583</v>
      </c>
    </row>
    <row r="222" spans="1:11" x14ac:dyDescent="0.3">
      <c r="A222" s="4">
        <v>218</v>
      </c>
      <c r="B222" s="10">
        <v>7.0613425925925927E-2</v>
      </c>
      <c r="C222" s="2">
        <v>176</v>
      </c>
      <c r="D222" s="1" t="s">
        <v>817</v>
      </c>
      <c r="E222" s="1" t="s">
        <v>818</v>
      </c>
      <c r="F222" s="1" t="s">
        <v>819</v>
      </c>
      <c r="G222" s="1" t="s">
        <v>820</v>
      </c>
      <c r="H222" s="10">
        <v>7.0393518518518522E-2</v>
      </c>
      <c r="I222" s="4">
        <v>25</v>
      </c>
      <c r="J222" s="4">
        <v>1</v>
      </c>
      <c r="K222" t="s">
        <v>2593</v>
      </c>
    </row>
    <row r="223" spans="1:11" x14ac:dyDescent="0.3">
      <c r="A223" s="4">
        <v>219</v>
      </c>
      <c r="B223" s="10">
        <v>7.0775462962962957E-2</v>
      </c>
      <c r="C223" s="2">
        <v>441</v>
      </c>
      <c r="D223" s="1" t="s">
        <v>821</v>
      </c>
      <c r="E223" s="1" t="s">
        <v>822</v>
      </c>
      <c r="F223" s="1" t="s">
        <v>823</v>
      </c>
      <c r="G223" s="1" t="s">
        <v>824</v>
      </c>
      <c r="H223" s="10">
        <v>7.0555555555555552E-2</v>
      </c>
      <c r="I223" s="4">
        <v>194</v>
      </c>
      <c r="J223" s="4">
        <v>8</v>
      </c>
      <c r="K223" t="s">
        <v>2588</v>
      </c>
    </row>
    <row r="224" spans="1:11" x14ac:dyDescent="0.3">
      <c r="A224" s="4">
        <v>220</v>
      </c>
      <c r="B224" s="10">
        <v>7.0902777777777773E-2</v>
      </c>
      <c r="C224" s="2">
        <v>521</v>
      </c>
      <c r="D224" s="1" t="s">
        <v>825</v>
      </c>
      <c r="E224" s="1" t="s">
        <v>826</v>
      </c>
      <c r="F224" s="1" t="s">
        <v>827</v>
      </c>
      <c r="G224" s="1"/>
      <c r="H224" s="10">
        <v>7.0613425925925927E-2</v>
      </c>
      <c r="I224" s="4">
        <v>195</v>
      </c>
      <c r="J224" s="4">
        <v>32</v>
      </c>
      <c r="K224" t="s">
        <v>2583</v>
      </c>
    </row>
    <row r="225" spans="1:11" x14ac:dyDescent="0.3">
      <c r="A225" s="4">
        <v>221</v>
      </c>
      <c r="B225" s="10">
        <v>7.0995370370370375E-2</v>
      </c>
      <c r="C225" s="2">
        <v>74</v>
      </c>
      <c r="D225" s="1" t="s">
        <v>828</v>
      </c>
      <c r="E225" s="1" t="s">
        <v>829</v>
      </c>
      <c r="F225" s="1" t="s">
        <v>830</v>
      </c>
      <c r="G225" s="1" t="s">
        <v>831</v>
      </c>
      <c r="H225" s="10">
        <v>7.0868055555555559E-2</v>
      </c>
      <c r="I225" s="4">
        <v>196</v>
      </c>
      <c r="J225" s="4">
        <v>92</v>
      </c>
      <c r="K225" t="s">
        <v>2590</v>
      </c>
    </row>
    <row r="226" spans="1:11" x14ac:dyDescent="0.3">
      <c r="A226" s="4">
        <v>222</v>
      </c>
      <c r="B226" s="10">
        <v>7.1018518518518522E-2</v>
      </c>
      <c r="C226" s="2">
        <v>40</v>
      </c>
      <c r="D226" s="1" t="s">
        <v>832</v>
      </c>
      <c r="E226" s="1" t="s">
        <v>833</v>
      </c>
      <c r="F226" s="1" t="s">
        <v>834</v>
      </c>
      <c r="G226" s="1" t="s">
        <v>835</v>
      </c>
      <c r="H226" s="10">
        <v>7.0729166666666662E-2</v>
      </c>
      <c r="I226" s="4">
        <v>197</v>
      </c>
      <c r="J226" s="4">
        <v>28</v>
      </c>
      <c r="K226" t="s">
        <v>2589</v>
      </c>
    </row>
    <row r="227" spans="1:11" x14ac:dyDescent="0.3">
      <c r="A227" s="4">
        <v>223</v>
      </c>
      <c r="B227" s="10">
        <v>7.121527777777778E-2</v>
      </c>
      <c r="C227" s="2">
        <v>541</v>
      </c>
      <c r="D227" s="1" t="s">
        <v>836</v>
      </c>
      <c r="E227" s="1" t="s">
        <v>837</v>
      </c>
      <c r="F227" s="1" t="s">
        <v>838</v>
      </c>
      <c r="G227" s="1"/>
      <c r="H227" s="10">
        <v>7.0300925925925919E-2</v>
      </c>
      <c r="I227" s="4">
        <v>198</v>
      </c>
      <c r="J227" s="4">
        <v>29</v>
      </c>
      <c r="K227" t="s">
        <v>2583</v>
      </c>
    </row>
    <row r="228" spans="1:11" x14ac:dyDescent="0.3">
      <c r="A228" s="4">
        <v>224</v>
      </c>
      <c r="B228" s="10">
        <v>7.1249999999999994E-2</v>
      </c>
      <c r="C228" s="2">
        <v>67</v>
      </c>
      <c r="D228" s="1" t="s">
        <v>839</v>
      </c>
      <c r="E228" s="1" t="s">
        <v>840</v>
      </c>
      <c r="F228" s="1" t="s">
        <v>841</v>
      </c>
      <c r="G228" s="1" t="s">
        <v>842</v>
      </c>
      <c r="H228" s="10">
        <v>7.0960648148148148E-2</v>
      </c>
      <c r="I228" s="4">
        <v>199</v>
      </c>
      <c r="J228" s="4">
        <v>33</v>
      </c>
      <c r="K228" t="s">
        <v>2589</v>
      </c>
    </row>
    <row r="229" spans="1:11" x14ac:dyDescent="0.3">
      <c r="A229" s="4">
        <v>225</v>
      </c>
      <c r="B229" s="10">
        <v>7.1284722222222222E-2</v>
      </c>
      <c r="C229" s="2">
        <v>340</v>
      </c>
      <c r="D229" s="1" t="s">
        <v>843</v>
      </c>
      <c r="E229" s="1" t="s">
        <v>844</v>
      </c>
      <c r="F229" s="1" t="s">
        <v>845</v>
      </c>
      <c r="G229" s="1" t="s">
        <v>846</v>
      </c>
      <c r="H229" s="10">
        <v>7.0914351851851853E-2</v>
      </c>
      <c r="I229" s="4">
        <v>200</v>
      </c>
      <c r="J229" s="4">
        <v>9</v>
      </c>
      <c r="K229" t="s">
        <v>2588</v>
      </c>
    </row>
    <row r="230" spans="1:11" x14ac:dyDescent="0.3">
      <c r="A230" s="4">
        <v>226</v>
      </c>
      <c r="B230" s="10">
        <v>7.1365740740740743E-2</v>
      </c>
      <c r="C230" s="2">
        <v>7</v>
      </c>
      <c r="D230" s="1" t="s">
        <v>847</v>
      </c>
      <c r="E230" s="1" t="s">
        <v>848</v>
      </c>
      <c r="F230" s="1" t="s">
        <v>849</v>
      </c>
      <c r="G230" s="1" t="s">
        <v>850</v>
      </c>
      <c r="H230" s="10">
        <v>7.1168981481481486E-2</v>
      </c>
      <c r="I230" s="4">
        <v>26</v>
      </c>
      <c r="J230" s="4">
        <v>2</v>
      </c>
      <c r="K230" t="s">
        <v>2589</v>
      </c>
    </row>
    <row r="231" spans="1:11" x14ac:dyDescent="0.3">
      <c r="A231" s="4">
        <v>227</v>
      </c>
      <c r="B231" s="10">
        <v>7.1550925925925921E-2</v>
      </c>
      <c r="C231" s="2">
        <v>772</v>
      </c>
      <c r="D231" s="1" t="s">
        <v>851</v>
      </c>
      <c r="E231" s="1" t="s">
        <v>852</v>
      </c>
      <c r="F231" s="1" t="s">
        <v>853</v>
      </c>
      <c r="G231" s="1"/>
      <c r="H231" s="10">
        <v>7.1226851851851847E-2</v>
      </c>
      <c r="I231" s="4">
        <v>201</v>
      </c>
      <c r="J231" s="4">
        <v>34</v>
      </c>
      <c r="K231" t="s">
        <v>2583</v>
      </c>
    </row>
    <row r="232" spans="1:11" x14ac:dyDescent="0.3">
      <c r="A232" s="4">
        <v>228</v>
      </c>
      <c r="B232" s="10">
        <v>7.1678240740740737E-2</v>
      </c>
      <c r="C232" s="2">
        <v>404</v>
      </c>
      <c r="D232" s="1" t="s">
        <v>854</v>
      </c>
      <c r="E232" s="1" t="s">
        <v>855</v>
      </c>
      <c r="F232" s="1" t="s">
        <v>856</v>
      </c>
      <c r="G232" s="1" t="s">
        <v>857</v>
      </c>
      <c r="H232" s="10">
        <v>7.1550925925925921E-2</v>
      </c>
      <c r="I232" s="4">
        <v>202</v>
      </c>
      <c r="J232" s="4">
        <v>10</v>
      </c>
      <c r="K232" t="s">
        <v>2588</v>
      </c>
    </row>
    <row r="233" spans="1:11" x14ac:dyDescent="0.3">
      <c r="A233" s="4">
        <v>229</v>
      </c>
      <c r="B233" s="10">
        <v>7.1678240740740737E-2</v>
      </c>
      <c r="C233" s="2">
        <v>83</v>
      </c>
      <c r="D233" s="1" t="s">
        <v>858</v>
      </c>
      <c r="E233" s="1" t="s">
        <v>859</v>
      </c>
      <c r="F233" s="1" t="s">
        <v>860</v>
      </c>
      <c r="G233" s="1" t="s">
        <v>861</v>
      </c>
      <c r="H233" s="10">
        <v>7.1504629629629626E-2</v>
      </c>
      <c r="I233" s="4">
        <v>27</v>
      </c>
      <c r="J233" s="4">
        <v>4</v>
      </c>
      <c r="K233" t="s">
        <v>2588</v>
      </c>
    </row>
    <row r="234" spans="1:11" x14ac:dyDescent="0.3">
      <c r="A234" s="4">
        <v>230</v>
      </c>
      <c r="B234" s="10">
        <v>7.1701388888888884E-2</v>
      </c>
      <c r="C234" s="2">
        <v>732</v>
      </c>
      <c r="D234" s="1" t="s">
        <v>862</v>
      </c>
      <c r="E234" s="1" t="s">
        <v>863</v>
      </c>
      <c r="F234" s="1" t="s">
        <v>864</v>
      </c>
      <c r="G234" s="1"/>
      <c r="H234" s="10">
        <v>7.1504629629629626E-2</v>
      </c>
      <c r="I234" s="4">
        <v>203</v>
      </c>
      <c r="J234" s="4">
        <v>93</v>
      </c>
      <c r="K234" t="s">
        <v>2583</v>
      </c>
    </row>
    <row r="235" spans="1:11" x14ac:dyDescent="0.3">
      <c r="A235" s="4">
        <v>231</v>
      </c>
      <c r="B235" s="10">
        <v>7.1712962962962964E-2</v>
      </c>
      <c r="C235" s="2">
        <v>774</v>
      </c>
      <c r="D235" s="1" t="s">
        <v>865</v>
      </c>
      <c r="E235" s="1" t="s">
        <v>866</v>
      </c>
      <c r="F235" s="1" t="s">
        <v>867</v>
      </c>
      <c r="G235" s="1"/>
      <c r="H235" s="10">
        <v>7.1238425925925927E-2</v>
      </c>
      <c r="I235" s="4">
        <v>28</v>
      </c>
      <c r="J235" s="4">
        <v>15</v>
      </c>
      <c r="K235" t="s">
        <v>2583</v>
      </c>
    </row>
    <row r="236" spans="1:11" x14ac:dyDescent="0.3">
      <c r="A236" s="4">
        <v>232</v>
      </c>
      <c r="B236" s="10">
        <v>7.1724537037037031E-2</v>
      </c>
      <c r="C236" s="2">
        <v>273</v>
      </c>
      <c r="D236" s="1" t="s">
        <v>868</v>
      </c>
      <c r="E236" s="1" t="s">
        <v>869</v>
      </c>
      <c r="F236" s="1" t="s">
        <v>870</v>
      </c>
      <c r="G236" s="1" t="s">
        <v>871</v>
      </c>
      <c r="H236" s="10">
        <v>7.1423611111111104E-2</v>
      </c>
      <c r="I236" s="4">
        <v>204</v>
      </c>
      <c r="J236" s="4">
        <v>35</v>
      </c>
      <c r="K236" t="s">
        <v>2589</v>
      </c>
    </row>
    <row r="237" spans="1:11" x14ac:dyDescent="0.3">
      <c r="A237" s="4">
        <v>233</v>
      </c>
      <c r="B237" s="10">
        <v>7.1747685185185192E-2</v>
      </c>
      <c r="C237" s="2">
        <v>113</v>
      </c>
      <c r="D237" s="1" t="s">
        <v>872</v>
      </c>
      <c r="E237" s="1" t="s">
        <v>873</v>
      </c>
      <c r="F237" s="1" t="s">
        <v>874</v>
      </c>
      <c r="G237" s="1" t="s">
        <v>875</v>
      </c>
      <c r="H237" s="10">
        <v>7.1261574074074074E-2</v>
      </c>
      <c r="I237" s="4">
        <v>29</v>
      </c>
      <c r="J237" s="4">
        <v>3</v>
      </c>
      <c r="K237" t="s">
        <v>2594</v>
      </c>
    </row>
    <row r="238" spans="1:11" x14ac:dyDescent="0.3">
      <c r="A238" s="4">
        <v>234</v>
      </c>
      <c r="B238" s="10">
        <v>7.1805555555555553E-2</v>
      </c>
      <c r="C238" s="2">
        <v>64</v>
      </c>
      <c r="D238" s="1" t="s">
        <v>876</v>
      </c>
      <c r="E238" s="1" t="s">
        <v>877</v>
      </c>
      <c r="F238" s="1" t="s">
        <v>878</v>
      </c>
      <c r="G238" s="1" t="s">
        <v>879</v>
      </c>
      <c r="H238" s="10">
        <v>7.1539351851851854E-2</v>
      </c>
      <c r="I238" s="4">
        <v>205</v>
      </c>
      <c r="J238" s="4">
        <v>36</v>
      </c>
      <c r="K238" t="s">
        <v>2589</v>
      </c>
    </row>
    <row r="239" spans="1:11" x14ac:dyDescent="0.3">
      <c r="A239" s="4">
        <v>235</v>
      </c>
      <c r="B239" s="10">
        <v>7.18287037037037E-2</v>
      </c>
      <c r="C239" s="2">
        <v>23</v>
      </c>
      <c r="D239" s="1" t="s">
        <v>880</v>
      </c>
      <c r="E239" s="1" t="s">
        <v>881</v>
      </c>
      <c r="F239" s="1" t="s">
        <v>882</v>
      </c>
      <c r="G239" s="1" t="s">
        <v>883</v>
      </c>
      <c r="H239" s="10">
        <v>7.1620370370370376E-2</v>
      </c>
      <c r="I239" s="4">
        <v>206</v>
      </c>
      <c r="J239" s="4">
        <v>11</v>
      </c>
      <c r="K239" t="s">
        <v>2588</v>
      </c>
    </row>
    <row r="240" spans="1:11" x14ac:dyDescent="0.3">
      <c r="A240" s="4">
        <v>236</v>
      </c>
      <c r="B240" s="10">
        <v>7.1840277777777781E-2</v>
      </c>
      <c r="C240" s="2">
        <v>391</v>
      </c>
      <c r="D240" s="1" t="s">
        <v>884</v>
      </c>
      <c r="E240" s="1" t="s">
        <v>885</v>
      </c>
      <c r="F240" s="1" t="s">
        <v>886</v>
      </c>
      <c r="G240" s="1" t="s">
        <v>887</v>
      </c>
      <c r="H240" s="10">
        <v>7.1446759259259265E-2</v>
      </c>
      <c r="I240" s="4">
        <v>207</v>
      </c>
      <c r="J240" s="4">
        <v>94</v>
      </c>
      <c r="K240" t="s">
        <v>2590</v>
      </c>
    </row>
    <row r="241" spans="1:11" x14ac:dyDescent="0.3">
      <c r="A241" s="4">
        <v>237</v>
      </c>
      <c r="B241" s="10">
        <v>7.1851851851851847E-2</v>
      </c>
      <c r="C241" s="2">
        <v>428</v>
      </c>
      <c r="D241" s="1" t="s">
        <v>888</v>
      </c>
      <c r="E241" s="1" t="s">
        <v>889</v>
      </c>
      <c r="F241" s="1" t="s">
        <v>890</v>
      </c>
      <c r="G241" s="1" t="s">
        <v>891</v>
      </c>
      <c r="H241" s="10">
        <v>7.1562500000000001E-2</v>
      </c>
      <c r="I241" s="4">
        <v>208</v>
      </c>
      <c r="J241" s="4">
        <v>30</v>
      </c>
      <c r="K241" t="s">
        <v>2590</v>
      </c>
    </row>
    <row r="242" spans="1:11" x14ac:dyDescent="0.3">
      <c r="A242" s="4">
        <v>238</v>
      </c>
      <c r="B242" s="10">
        <v>7.1863425925925928E-2</v>
      </c>
      <c r="C242" s="2">
        <v>378</v>
      </c>
      <c r="D242" s="1" t="s">
        <v>892</v>
      </c>
      <c r="E242" s="1" t="s">
        <v>893</v>
      </c>
      <c r="F242" s="1" t="s">
        <v>894</v>
      </c>
      <c r="G242" s="1" t="s">
        <v>895</v>
      </c>
      <c r="H242" s="10">
        <v>7.1539351851851854E-2</v>
      </c>
      <c r="I242" s="4">
        <v>209</v>
      </c>
      <c r="J242" s="4">
        <v>25</v>
      </c>
      <c r="K242" t="s">
        <v>2589</v>
      </c>
    </row>
    <row r="243" spans="1:11" x14ac:dyDescent="0.3">
      <c r="A243" s="4">
        <v>239</v>
      </c>
      <c r="B243" s="10">
        <v>7.1874999999999994E-2</v>
      </c>
      <c r="C243" s="2">
        <v>14</v>
      </c>
      <c r="D243" s="1" t="s">
        <v>896</v>
      </c>
      <c r="E243" s="1" t="s">
        <v>897</v>
      </c>
      <c r="F243" s="1" t="s">
        <v>898</v>
      </c>
      <c r="G243" s="1" t="s">
        <v>899</v>
      </c>
      <c r="H243" s="10">
        <v>7.166666666666667E-2</v>
      </c>
      <c r="I243" s="4">
        <v>30</v>
      </c>
      <c r="J243" s="4">
        <v>16</v>
      </c>
      <c r="K243" t="s">
        <v>2589</v>
      </c>
    </row>
    <row r="244" spans="1:11" x14ac:dyDescent="0.3">
      <c r="A244" s="4">
        <v>240</v>
      </c>
      <c r="B244" s="10">
        <v>7.1898148148148142E-2</v>
      </c>
      <c r="C244" s="2">
        <v>471</v>
      </c>
      <c r="D244" s="1" t="s">
        <v>900</v>
      </c>
      <c r="E244" s="1" t="s">
        <v>901</v>
      </c>
      <c r="F244" s="1" t="s">
        <v>902</v>
      </c>
      <c r="G244" s="1" t="s">
        <v>903</v>
      </c>
      <c r="H244" s="10">
        <v>7.1585648148148148E-2</v>
      </c>
      <c r="I244" s="4">
        <v>210</v>
      </c>
      <c r="J244" s="4">
        <v>31</v>
      </c>
      <c r="K244" t="s">
        <v>2590</v>
      </c>
    </row>
    <row r="245" spans="1:11" x14ac:dyDescent="0.3">
      <c r="A245" s="4">
        <v>241</v>
      </c>
      <c r="B245" s="10">
        <v>7.2013888888888891E-2</v>
      </c>
      <c r="C245" s="2">
        <v>228</v>
      </c>
      <c r="D245" s="1" t="s">
        <v>904</v>
      </c>
      <c r="E245" s="1" t="s">
        <v>905</v>
      </c>
      <c r="F245" s="1" t="s">
        <v>906</v>
      </c>
      <c r="G245" s="1" t="s">
        <v>907</v>
      </c>
      <c r="H245" s="10">
        <v>7.1562500000000001E-2</v>
      </c>
      <c r="I245" s="4">
        <v>211</v>
      </c>
      <c r="J245" s="4">
        <v>26</v>
      </c>
      <c r="K245" t="s">
        <v>2589</v>
      </c>
    </row>
    <row r="246" spans="1:11" x14ac:dyDescent="0.3">
      <c r="A246" s="4">
        <v>242</v>
      </c>
      <c r="B246" s="10">
        <v>7.2013888888888891E-2</v>
      </c>
      <c r="C246" s="2">
        <v>183</v>
      </c>
      <c r="D246" s="1" t="s">
        <v>908</v>
      </c>
      <c r="E246" s="1" t="s">
        <v>909</v>
      </c>
      <c r="F246" s="1" t="s">
        <v>910</v>
      </c>
      <c r="G246" s="1" t="s">
        <v>911</v>
      </c>
      <c r="H246" s="10">
        <v>7.1435185185185185E-2</v>
      </c>
      <c r="I246" s="4">
        <v>212</v>
      </c>
      <c r="J246" s="4">
        <v>37</v>
      </c>
      <c r="K246" t="s">
        <v>2589</v>
      </c>
    </row>
    <row r="247" spans="1:11" x14ac:dyDescent="0.3">
      <c r="A247" s="4">
        <v>243</v>
      </c>
      <c r="B247" s="10">
        <v>7.2048611111111105E-2</v>
      </c>
      <c r="C247" s="2">
        <v>190</v>
      </c>
      <c r="D247" s="1" t="s">
        <v>912</v>
      </c>
      <c r="E247" s="1" t="s">
        <v>913</v>
      </c>
      <c r="F247" s="1" t="s">
        <v>914</v>
      </c>
      <c r="G247" s="1" t="s">
        <v>915</v>
      </c>
      <c r="H247" s="10">
        <v>7.1863425925925928E-2</v>
      </c>
      <c r="I247" s="4">
        <v>31</v>
      </c>
      <c r="J247" s="4">
        <v>1</v>
      </c>
      <c r="K247" t="s">
        <v>2583</v>
      </c>
    </row>
    <row r="248" spans="1:11" x14ac:dyDescent="0.3">
      <c r="A248" s="4">
        <v>244</v>
      </c>
      <c r="B248" s="10">
        <v>7.2071759259259266E-2</v>
      </c>
      <c r="C248" s="2">
        <v>359</v>
      </c>
      <c r="D248" s="1" t="s">
        <v>916</v>
      </c>
      <c r="E248" s="1" t="s">
        <v>917</v>
      </c>
      <c r="F248" s="1" t="s">
        <v>918</v>
      </c>
      <c r="G248" s="1" t="s">
        <v>919</v>
      </c>
      <c r="H248" s="10">
        <v>7.1805555555555553E-2</v>
      </c>
      <c r="I248" s="4">
        <v>213</v>
      </c>
      <c r="J248" s="4">
        <v>32</v>
      </c>
      <c r="K248" t="s">
        <v>2590</v>
      </c>
    </row>
    <row r="249" spans="1:11" x14ac:dyDescent="0.3">
      <c r="A249" s="4">
        <v>245</v>
      </c>
      <c r="B249" s="10">
        <v>7.2175925925925921E-2</v>
      </c>
      <c r="C249" s="2">
        <v>627</v>
      </c>
      <c r="D249" s="1" t="s">
        <v>920</v>
      </c>
      <c r="E249" s="1" t="s">
        <v>921</v>
      </c>
      <c r="F249" s="1" t="s">
        <v>922</v>
      </c>
      <c r="G249" s="1"/>
      <c r="H249" s="10">
        <v>7.1770833333333339E-2</v>
      </c>
      <c r="I249" s="4">
        <v>214</v>
      </c>
      <c r="J249" s="4">
        <v>33</v>
      </c>
      <c r="K249" t="s">
        <v>2583</v>
      </c>
    </row>
    <row r="250" spans="1:11" x14ac:dyDescent="0.3">
      <c r="A250" s="4">
        <v>246</v>
      </c>
      <c r="B250" s="10">
        <v>7.2187500000000002E-2</v>
      </c>
      <c r="C250" s="2">
        <v>787</v>
      </c>
      <c r="D250" s="1" t="s">
        <v>923</v>
      </c>
      <c r="E250" s="1" t="s">
        <v>924</v>
      </c>
      <c r="F250" s="1" t="s">
        <v>925</v>
      </c>
      <c r="G250" s="1"/>
      <c r="H250" s="10">
        <v>7.2002314814814811E-2</v>
      </c>
      <c r="I250" s="4">
        <v>215</v>
      </c>
      <c r="J250" s="4">
        <v>27</v>
      </c>
      <c r="K250" t="s">
        <v>2583</v>
      </c>
    </row>
    <row r="251" spans="1:11" x14ac:dyDescent="0.3">
      <c r="A251" s="4">
        <v>247</v>
      </c>
      <c r="B251" s="10">
        <v>7.2222222222222215E-2</v>
      </c>
      <c r="C251" s="2">
        <v>213</v>
      </c>
      <c r="D251" s="1" t="s">
        <v>926</v>
      </c>
      <c r="E251" s="1" t="s">
        <v>927</v>
      </c>
      <c r="F251" s="1" t="s">
        <v>928</v>
      </c>
      <c r="G251" s="1" t="s">
        <v>929</v>
      </c>
      <c r="H251" s="10">
        <v>7.1782407407407406E-2</v>
      </c>
      <c r="I251" s="4">
        <v>216</v>
      </c>
      <c r="J251" s="4">
        <v>38</v>
      </c>
      <c r="K251" t="s">
        <v>2589</v>
      </c>
    </row>
    <row r="252" spans="1:11" x14ac:dyDescent="0.3">
      <c r="A252" s="4">
        <v>248</v>
      </c>
      <c r="B252" s="10">
        <v>7.2233796296296296E-2</v>
      </c>
      <c r="C252" s="2">
        <v>361</v>
      </c>
      <c r="D252" s="1" t="s">
        <v>930</v>
      </c>
      <c r="E252" s="1" t="s">
        <v>931</v>
      </c>
      <c r="F252" s="1" t="s">
        <v>932</v>
      </c>
      <c r="G252" s="1" t="s">
        <v>933</v>
      </c>
      <c r="H252" s="10">
        <v>7.1990740740740744E-2</v>
      </c>
      <c r="I252" s="4">
        <v>217</v>
      </c>
      <c r="J252" s="4">
        <v>28</v>
      </c>
      <c r="K252" t="s">
        <v>2589</v>
      </c>
    </row>
    <row r="253" spans="1:11" x14ac:dyDescent="0.3">
      <c r="A253" s="4">
        <v>249</v>
      </c>
      <c r="B253" s="10">
        <v>7.2442129629629634E-2</v>
      </c>
      <c r="C253" s="2">
        <v>451</v>
      </c>
      <c r="D253" s="1" t="s">
        <v>934</v>
      </c>
      <c r="E253" s="1" t="s">
        <v>935</v>
      </c>
      <c r="F253" s="1" t="s">
        <v>936</v>
      </c>
      <c r="G253" s="1" t="s">
        <v>937</v>
      </c>
      <c r="H253" s="10">
        <v>7.1863425925925928E-2</v>
      </c>
      <c r="I253" s="4">
        <v>218</v>
      </c>
      <c r="J253" s="4">
        <v>95</v>
      </c>
      <c r="K253" t="s">
        <v>2590</v>
      </c>
    </row>
    <row r="254" spans="1:11" x14ac:dyDescent="0.3">
      <c r="A254" s="4">
        <v>250</v>
      </c>
      <c r="B254" s="10">
        <v>7.255787037037037E-2</v>
      </c>
      <c r="C254" s="2">
        <v>342</v>
      </c>
      <c r="D254" s="1" t="s">
        <v>938</v>
      </c>
      <c r="E254" s="1" t="s">
        <v>939</v>
      </c>
      <c r="F254" s="1" t="s">
        <v>940</v>
      </c>
      <c r="G254" s="1" t="s">
        <v>941</v>
      </c>
      <c r="H254" s="10">
        <v>7.2372685185185179E-2</v>
      </c>
      <c r="I254" s="4">
        <v>32</v>
      </c>
      <c r="J254" s="4">
        <v>2</v>
      </c>
      <c r="K254" t="s">
        <v>2587</v>
      </c>
    </row>
    <row r="255" spans="1:11" x14ac:dyDescent="0.3">
      <c r="A255" s="4">
        <v>251</v>
      </c>
      <c r="B255" s="10">
        <v>7.2581018518518517E-2</v>
      </c>
      <c r="C255" s="2">
        <v>425</v>
      </c>
      <c r="D255" s="1" t="s">
        <v>942</v>
      </c>
      <c r="E255" s="1" t="s">
        <v>943</v>
      </c>
      <c r="F255" s="1" t="s">
        <v>944</v>
      </c>
      <c r="G255" s="1" t="s">
        <v>945</v>
      </c>
      <c r="H255" s="10">
        <v>7.2199074074074068E-2</v>
      </c>
      <c r="I255" s="4">
        <v>33</v>
      </c>
      <c r="J255" s="4">
        <v>1</v>
      </c>
      <c r="K255" t="s">
        <v>2595</v>
      </c>
    </row>
    <row r="256" spans="1:11" x14ac:dyDescent="0.3">
      <c r="A256" s="4">
        <v>252</v>
      </c>
      <c r="B256" s="10">
        <v>7.2615740740740745E-2</v>
      </c>
      <c r="C256" s="2">
        <v>617</v>
      </c>
      <c r="D256" s="1" t="s">
        <v>946</v>
      </c>
      <c r="E256" s="1" t="s">
        <v>947</v>
      </c>
      <c r="F256" s="1" t="s">
        <v>948</v>
      </c>
      <c r="G256" s="1"/>
      <c r="H256" s="10">
        <v>7.1805555555555553E-2</v>
      </c>
      <c r="I256" s="4">
        <v>219</v>
      </c>
      <c r="J256" s="4">
        <v>96</v>
      </c>
      <c r="K256" t="s">
        <v>2583</v>
      </c>
    </row>
    <row r="257" spans="1:11" x14ac:dyDescent="0.3">
      <c r="A257" s="4">
        <v>253</v>
      </c>
      <c r="B257" s="10">
        <v>7.2650462962962958E-2</v>
      </c>
      <c r="C257" s="2">
        <v>671</v>
      </c>
      <c r="D257" s="1" t="s">
        <v>949</v>
      </c>
      <c r="E257" s="1" t="s">
        <v>950</v>
      </c>
      <c r="F257" s="1" t="s">
        <v>951</v>
      </c>
      <c r="G257" s="1"/>
      <c r="H257" s="10">
        <v>7.2430555555555554E-2</v>
      </c>
      <c r="I257" s="4">
        <v>220</v>
      </c>
      <c r="J257" s="4">
        <v>97</v>
      </c>
      <c r="K257" t="s">
        <v>2583</v>
      </c>
    </row>
    <row r="258" spans="1:11" x14ac:dyDescent="0.3">
      <c r="A258" s="4">
        <v>254</v>
      </c>
      <c r="B258" s="10">
        <v>7.2685185185185186E-2</v>
      </c>
      <c r="C258" s="2">
        <v>352</v>
      </c>
      <c r="D258" s="1" t="s">
        <v>952</v>
      </c>
      <c r="E258" s="1" t="s">
        <v>953</v>
      </c>
      <c r="F258" s="1" t="s">
        <v>954</v>
      </c>
      <c r="G258" s="1" t="s">
        <v>955</v>
      </c>
      <c r="H258" s="10">
        <v>7.228009259259259E-2</v>
      </c>
      <c r="I258" s="4">
        <v>34</v>
      </c>
      <c r="J258" s="4">
        <v>2</v>
      </c>
      <c r="K258" t="s">
        <v>2595</v>
      </c>
    </row>
    <row r="259" spans="1:11" x14ac:dyDescent="0.3">
      <c r="A259" s="4">
        <v>255</v>
      </c>
      <c r="B259" s="10">
        <v>7.2696759259259253E-2</v>
      </c>
      <c r="C259" s="2">
        <v>229</v>
      </c>
      <c r="D259" s="1" t="s">
        <v>956</v>
      </c>
      <c r="E259" s="1" t="s">
        <v>957</v>
      </c>
      <c r="F259" s="1" t="s">
        <v>958</v>
      </c>
      <c r="G259" s="1" t="s">
        <v>959</v>
      </c>
      <c r="H259" s="10">
        <v>7.211805555555556E-2</v>
      </c>
      <c r="I259" s="4">
        <v>221</v>
      </c>
      <c r="J259" s="4">
        <v>98</v>
      </c>
      <c r="K259" t="s">
        <v>2590</v>
      </c>
    </row>
    <row r="260" spans="1:11" x14ac:dyDescent="0.3">
      <c r="A260" s="4">
        <v>256</v>
      </c>
      <c r="B260" s="10">
        <v>7.2696759259259253E-2</v>
      </c>
      <c r="C260" s="2">
        <v>177</v>
      </c>
      <c r="D260" s="1" t="s">
        <v>960</v>
      </c>
      <c r="E260" s="1" t="s">
        <v>961</v>
      </c>
      <c r="F260" s="1" t="s">
        <v>962</v>
      </c>
      <c r="G260" s="1" t="s">
        <v>963</v>
      </c>
      <c r="H260" s="10">
        <v>7.2233796296296296E-2</v>
      </c>
      <c r="I260" s="4">
        <v>222</v>
      </c>
      <c r="J260" s="4">
        <v>6</v>
      </c>
      <c r="K260" t="s">
        <v>2588</v>
      </c>
    </row>
    <row r="261" spans="1:11" x14ac:dyDescent="0.3">
      <c r="A261" s="4">
        <v>257</v>
      </c>
      <c r="B261" s="10">
        <v>7.2708333333333333E-2</v>
      </c>
      <c r="C261" s="2">
        <v>798</v>
      </c>
      <c r="D261" s="1" t="s">
        <v>964</v>
      </c>
      <c r="E261" s="1" t="s">
        <v>965</v>
      </c>
      <c r="F261" s="1" t="s">
        <v>966</v>
      </c>
      <c r="G261" s="1"/>
      <c r="H261" s="10">
        <v>7.2372685185185179E-2</v>
      </c>
      <c r="I261" s="4">
        <v>223</v>
      </c>
      <c r="J261" s="4">
        <v>99</v>
      </c>
      <c r="K261" t="s">
        <v>2583</v>
      </c>
    </row>
    <row r="262" spans="1:11" x14ac:dyDescent="0.3">
      <c r="A262" s="4">
        <v>258</v>
      </c>
      <c r="B262" s="10">
        <v>7.2743055555555561E-2</v>
      </c>
      <c r="C262" s="2">
        <v>678</v>
      </c>
      <c r="D262" s="1" t="s">
        <v>967</v>
      </c>
      <c r="E262" s="1" t="s">
        <v>968</v>
      </c>
      <c r="F262" s="1" t="s">
        <v>969</v>
      </c>
      <c r="G262" s="1"/>
      <c r="H262" s="10">
        <v>7.2141203703703707E-2</v>
      </c>
      <c r="I262" s="4">
        <v>224</v>
      </c>
      <c r="J262" s="4">
        <v>29</v>
      </c>
      <c r="K262" t="s">
        <v>2583</v>
      </c>
    </row>
    <row r="263" spans="1:11" x14ac:dyDescent="0.3">
      <c r="A263" s="4">
        <v>259</v>
      </c>
      <c r="B263" s="10">
        <v>7.2766203703703708E-2</v>
      </c>
      <c r="C263" s="2">
        <v>751</v>
      </c>
      <c r="D263" s="1" t="s">
        <v>970</v>
      </c>
      <c r="E263" s="1" t="s">
        <v>971</v>
      </c>
      <c r="F263" s="1" t="s">
        <v>972</v>
      </c>
      <c r="G263" s="1"/>
      <c r="H263" s="10">
        <v>7.2291666666666671E-2</v>
      </c>
      <c r="I263" s="4">
        <v>225</v>
      </c>
      <c r="J263" s="4">
        <v>100</v>
      </c>
      <c r="K263" t="s">
        <v>2583</v>
      </c>
    </row>
    <row r="264" spans="1:11" x14ac:dyDescent="0.3">
      <c r="A264" s="4">
        <v>260</v>
      </c>
      <c r="B264" s="10">
        <v>7.2766203703703708E-2</v>
      </c>
      <c r="C264" s="2">
        <v>19</v>
      </c>
      <c r="D264" s="1" t="s">
        <v>973</v>
      </c>
      <c r="E264" s="1" t="s">
        <v>974</v>
      </c>
      <c r="F264" s="1" t="s">
        <v>975</v>
      </c>
      <c r="G264" s="1" t="s">
        <v>976</v>
      </c>
      <c r="H264" s="10">
        <v>7.2465277777777781E-2</v>
      </c>
      <c r="I264" s="4">
        <v>226</v>
      </c>
      <c r="J264" s="4">
        <v>30</v>
      </c>
      <c r="K264" t="s">
        <v>2589</v>
      </c>
    </row>
    <row r="265" spans="1:11" x14ac:dyDescent="0.3">
      <c r="A265" s="4">
        <v>261</v>
      </c>
      <c r="B265" s="10">
        <v>7.2812500000000002E-2</v>
      </c>
      <c r="C265" s="2">
        <v>9</v>
      </c>
      <c r="D265" s="1" t="s">
        <v>977</v>
      </c>
      <c r="E265" s="1" t="s">
        <v>978</v>
      </c>
      <c r="F265" s="1" t="s">
        <v>979</v>
      </c>
      <c r="G265" s="1" t="s">
        <v>980</v>
      </c>
      <c r="H265" s="10">
        <v>7.2488425925925928E-2</v>
      </c>
      <c r="I265" s="4">
        <v>227</v>
      </c>
      <c r="J265" s="4">
        <v>101</v>
      </c>
      <c r="K265" t="s">
        <v>2590</v>
      </c>
    </row>
    <row r="266" spans="1:11" x14ac:dyDescent="0.3">
      <c r="A266" s="4">
        <v>262</v>
      </c>
      <c r="B266" s="10">
        <v>7.2824074074074069E-2</v>
      </c>
      <c r="C266" s="2">
        <v>390</v>
      </c>
      <c r="D266" s="1" t="s">
        <v>981</v>
      </c>
      <c r="E266" s="1" t="s">
        <v>982</v>
      </c>
      <c r="F266" s="1" t="s">
        <v>983</v>
      </c>
      <c r="G266" s="1" t="s">
        <v>984</v>
      </c>
      <c r="H266" s="10">
        <v>7.2337962962962965E-2</v>
      </c>
      <c r="I266" s="4">
        <v>35</v>
      </c>
      <c r="J266" s="4">
        <v>4</v>
      </c>
      <c r="K266" t="s">
        <v>2587</v>
      </c>
    </row>
    <row r="267" spans="1:11" x14ac:dyDescent="0.3">
      <c r="A267" s="4">
        <v>263</v>
      </c>
      <c r="B267" s="10">
        <v>7.2824074074074069E-2</v>
      </c>
      <c r="C267" s="2">
        <v>366</v>
      </c>
      <c r="D267" s="1" t="s">
        <v>985</v>
      </c>
      <c r="E267" s="1" t="s">
        <v>986</v>
      </c>
      <c r="F267" s="1" t="s">
        <v>987</v>
      </c>
      <c r="G267" s="1" t="s">
        <v>988</v>
      </c>
      <c r="H267" s="10">
        <v>7.2592592592592597E-2</v>
      </c>
      <c r="I267" s="4">
        <v>36</v>
      </c>
      <c r="J267" s="4">
        <v>17</v>
      </c>
      <c r="K267" t="s">
        <v>2589</v>
      </c>
    </row>
    <row r="268" spans="1:11" x14ac:dyDescent="0.3">
      <c r="A268" s="4">
        <v>264</v>
      </c>
      <c r="B268" s="10">
        <v>7.2835648148148149E-2</v>
      </c>
      <c r="C268" s="2">
        <v>25</v>
      </c>
      <c r="D268" s="1" t="s">
        <v>989</v>
      </c>
      <c r="E268" s="1" t="s">
        <v>990</v>
      </c>
      <c r="F268" s="1" t="s">
        <v>991</v>
      </c>
      <c r="G268" s="1" t="s">
        <v>992</v>
      </c>
      <c r="H268" s="10">
        <v>7.2164351851851855E-2</v>
      </c>
      <c r="I268" s="4">
        <v>228</v>
      </c>
      <c r="J268" s="4">
        <v>102</v>
      </c>
      <c r="K268" t="s">
        <v>2590</v>
      </c>
    </row>
    <row r="269" spans="1:11" x14ac:dyDescent="0.3">
      <c r="A269" s="4">
        <v>265</v>
      </c>
      <c r="B269" s="10">
        <v>7.2847222222222216E-2</v>
      </c>
      <c r="C269" s="2">
        <v>243</v>
      </c>
      <c r="D269" s="1" t="s">
        <v>993</v>
      </c>
      <c r="E269" s="1" t="s">
        <v>994</v>
      </c>
      <c r="F269" s="1" t="s">
        <v>995</v>
      </c>
      <c r="G269" s="1" t="s">
        <v>996</v>
      </c>
      <c r="H269" s="10">
        <v>7.2581018518518517E-2</v>
      </c>
      <c r="I269" s="4">
        <v>37</v>
      </c>
      <c r="J269" s="4">
        <v>18</v>
      </c>
      <c r="K269" t="s">
        <v>2589</v>
      </c>
    </row>
    <row r="270" spans="1:11" x14ac:dyDescent="0.3">
      <c r="A270" s="4">
        <v>266</v>
      </c>
      <c r="B270" s="10">
        <v>7.2858796296296297E-2</v>
      </c>
      <c r="C270" s="2">
        <v>102</v>
      </c>
      <c r="D270" s="1" t="s">
        <v>997</v>
      </c>
      <c r="E270" s="1" t="s">
        <v>998</v>
      </c>
      <c r="F270" s="1" t="s">
        <v>999</v>
      </c>
      <c r="G270" s="1" t="s">
        <v>1000</v>
      </c>
      <c r="H270" s="10">
        <v>7.2337962962962965E-2</v>
      </c>
      <c r="I270" s="4">
        <v>38</v>
      </c>
      <c r="J270" s="4">
        <v>3</v>
      </c>
      <c r="K270" t="s">
        <v>2587</v>
      </c>
    </row>
    <row r="271" spans="1:11" x14ac:dyDescent="0.3">
      <c r="A271" s="4">
        <v>267</v>
      </c>
      <c r="B271" s="10">
        <v>7.2870370370370377E-2</v>
      </c>
      <c r="C271" s="2">
        <v>149</v>
      </c>
      <c r="D271" s="1" t="s">
        <v>1001</v>
      </c>
      <c r="E271" s="1" t="s">
        <v>1002</v>
      </c>
      <c r="F271" s="1" t="s">
        <v>1003</v>
      </c>
      <c r="G271" s="1" t="s">
        <v>1004</v>
      </c>
      <c r="H271" s="10">
        <v>7.2337962962962965E-2</v>
      </c>
      <c r="I271" s="4">
        <v>229</v>
      </c>
      <c r="J271" s="4">
        <v>12</v>
      </c>
      <c r="K271" t="s">
        <v>2583</v>
      </c>
    </row>
    <row r="272" spans="1:11" x14ac:dyDescent="0.3">
      <c r="A272" s="4">
        <v>268</v>
      </c>
      <c r="B272" s="10">
        <v>7.2893518518518524E-2</v>
      </c>
      <c r="C272" s="2">
        <v>219</v>
      </c>
      <c r="D272" s="1" t="s">
        <v>1005</v>
      </c>
      <c r="E272" s="1" t="s">
        <v>1006</v>
      </c>
      <c r="F272" s="1" t="s">
        <v>1007</v>
      </c>
      <c r="G272" s="1" t="s">
        <v>1008</v>
      </c>
      <c r="H272" s="10">
        <v>7.2534722222222223E-2</v>
      </c>
      <c r="I272" s="4">
        <v>230</v>
      </c>
      <c r="J272" s="4">
        <v>103</v>
      </c>
      <c r="K272" t="s">
        <v>2590</v>
      </c>
    </row>
    <row r="273" spans="1:11" x14ac:dyDescent="0.3">
      <c r="A273" s="4">
        <v>269</v>
      </c>
      <c r="B273" s="10">
        <v>7.2893518518518524E-2</v>
      </c>
      <c r="C273" s="2">
        <v>445</v>
      </c>
      <c r="D273" s="1" t="s">
        <v>1009</v>
      </c>
      <c r="E273" s="1" t="s">
        <v>1010</v>
      </c>
      <c r="F273" s="1" t="s">
        <v>1011</v>
      </c>
      <c r="G273" s="1" t="s">
        <v>1012</v>
      </c>
      <c r="H273" s="10">
        <v>7.2523148148148142E-2</v>
      </c>
      <c r="I273" s="4">
        <v>231</v>
      </c>
      <c r="J273" s="4">
        <v>34</v>
      </c>
      <c r="K273" t="s">
        <v>2590</v>
      </c>
    </row>
    <row r="274" spans="1:11" x14ac:dyDescent="0.3">
      <c r="A274" s="4">
        <v>270</v>
      </c>
      <c r="B274" s="10">
        <v>7.2928240740740738E-2</v>
      </c>
      <c r="C274" s="2">
        <v>193</v>
      </c>
      <c r="D274" s="1" t="s">
        <v>1013</v>
      </c>
      <c r="E274" s="1" t="s">
        <v>1014</v>
      </c>
      <c r="F274" s="1" t="s">
        <v>1015</v>
      </c>
      <c r="G274" s="1" t="s">
        <v>1016</v>
      </c>
      <c r="H274" s="10">
        <v>7.2627314814814811E-2</v>
      </c>
      <c r="I274" s="4">
        <v>39</v>
      </c>
      <c r="J274" s="4">
        <v>1</v>
      </c>
      <c r="K274" t="s">
        <v>2595</v>
      </c>
    </row>
    <row r="275" spans="1:11" x14ac:dyDescent="0.3">
      <c r="A275" s="4">
        <v>271</v>
      </c>
      <c r="B275" s="10">
        <v>7.2939814814814818E-2</v>
      </c>
      <c r="C275" s="2">
        <v>124</v>
      </c>
      <c r="D275" s="1" t="s">
        <v>1017</v>
      </c>
      <c r="E275" s="1" t="s">
        <v>1018</v>
      </c>
      <c r="F275" s="1" t="s">
        <v>1019</v>
      </c>
      <c r="G275" s="1" t="s">
        <v>1020</v>
      </c>
      <c r="H275" s="10">
        <v>7.2650462962962958E-2</v>
      </c>
      <c r="I275" s="4">
        <v>232</v>
      </c>
      <c r="J275" s="4">
        <v>104</v>
      </c>
      <c r="K275" t="s">
        <v>2590</v>
      </c>
    </row>
    <row r="276" spans="1:11" x14ac:dyDescent="0.3">
      <c r="A276" s="4">
        <v>272</v>
      </c>
      <c r="B276" s="10">
        <v>7.2962962962962966E-2</v>
      </c>
      <c r="C276" s="2">
        <v>766</v>
      </c>
      <c r="D276" s="1" t="s">
        <v>1021</v>
      </c>
      <c r="E276" s="1" t="s">
        <v>1022</v>
      </c>
      <c r="F276" s="1" t="s">
        <v>1023</v>
      </c>
      <c r="G276" s="1"/>
      <c r="H276" s="10">
        <v>7.2662037037037039E-2</v>
      </c>
      <c r="I276" s="4">
        <v>233</v>
      </c>
      <c r="J276" s="4">
        <v>39</v>
      </c>
      <c r="K276" t="s">
        <v>2583</v>
      </c>
    </row>
    <row r="277" spans="1:11" x14ac:dyDescent="0.3">
      <c r="A277" s="4">
        <v>273</v>
      </c>
      <c r="B277" s="11">
        <v>7.3055555555555554E-2</v>
      </c>
      <c r="C277" s="8">
        <v>752</v>
      </c>
      <c r="D277" s="7" t="s">
        <v>1024</v>
      </c>
      <c r="E277" s="7" t="s">
        <v>1025</v>
      </c>
      <c r="F277" s="7" t="s">
        <v>1026</v>
      </c>
      <c r="G277" s="7"/>
      <c r="H277" s="11">
        <v>7.2789351851851855E-2</v>
      </c>
      <c r="I277" s="4">
        <v>234</v>
      </c>
      <c r="J277" s="6">
        <v>105</v>
      </c>
      <c r="K277" s="9" t="s">
        <v>2583</v>
      </c>
    </row>
    <row r="278" spans="1:11" x14ac:dyDescent="0.3">
      <c r="A278" s="4">
        <v>274</v>
      </c>
      <c r="B278" s="10">
        <v>7.3078703703703701E-2</v>
      </c>
      <c r="C278" s="2">
        <v>28</v>
      </c>
      <c r="D278" s="1" t="s">
        <v>1027</v>
      </c>
      <c r="E278" s="1" t="s">
        <v>1028</v>
      </c>
      <c r="F278" s="1" t="s">
        <v>1029</v>
      </c>
      <c r="G278" s="1" t="s">
        <v>1030</v>
      </c>
      <c r="H278" s="10">
        <v>7.2893518518518524E-2</v>
      </c>
      <c r="I278" s="4">
        <v>235</v>
      </c>
      <c r="J278" s="4">
        <v>106</v>
      </c>
      <c r="K278" t="s">
        <v>2590</v>
      </c>
    </row>
    <row r="279" spans="1:11" x14ac:dyDescent="0.3">
      <c r="A279" s="4">
        <v>275</v>
      </c>
      <c r="B279" s="10">
        <v>7.3078703703703701E-2</v>
      </c>
      <c r="C279" s="2">
        <v>686</v>
      </c>
      <c r="D279" s="1" t="s">
        <v>1031</v>
      </c>
      <c r="E279" s="1" t="s">
        <v>1032</v>
      </c>
      <c r="F279" s="1" t="s">
        <v>1033</v>
      </c>
      <c r="G279" s="1"/>
      <c r="H279" s="10">
        <v>7.2708333333333333E-2</v>
      </c>
      <c r="I279" s="4">
        <v>236</v>
      </c>
      <c r="J279" s="4">
        <v>107</v>
      </c>
      <c r="K279" t="s">
        <v>2583</v>
      </c>
    </row>
    <row r="280" spans="1:11" x14ac:dyDescent="0.3">
      <c r="A280" s="4">
        <v>276</v>
      </c>
      <c r="B280" s="10">
        <v>7.3194444444444451E-2</v>
      </c>
      <c r="C280" s="2">
        <v>315</v>
      </c>
      <c r="D280" s="1" t="s">
        <v>1034</v>
      </c>
      <c r="E280" s="1" t="s">
        <v>1035</v>
      </c>
      <c r="F280" s="1" t="s">
        <v>1036</v>
      </c>
      <c r="G280" s="1" t="s">
        <v>1037</v>
      </c>
      <c r="H280" s="10">
        <v>7.3159722222222223E-2</v>
      </c>
      <c r="I280" s="4">
        <v>40</v>
      </c>
      <c r="J280" s="4">
        <v>5</v>
      </c>
      <c r="K280" t="s">
        <v>2588</v>
      </c>
    </row>
    <row r="281" spans="1:11" x14ac:dyDescent="0.3">
      <c r="A281" s="4">
        <v>277</v>
      </c>
      <c r="B281" s="10">
        <v>7.3229166666666665E-2</v>
      </c>
      <c r="C281" s="2">
        <v>494</v>
      </c>
      <c r="D281" s="1" t="s">
        <v>1038</v>
      </c>
      <c r="E281" s="1" t="s">
        <v>1039</v>
      </c>
      <c r="F281" s="1" t="s">
        <v>1040</v>
      </c>
      <c r="G281" s="1" t="s">
        <v>1041</v>
      </c>
      <c r="H281" s="10">
        <v>7.2962962962962966E-2</v>
      </c>
      <c r="I281" s="4">
        <v>41</v>
      </c>
      <c r="J281" s="4">
        <v>19</v>
      </c>
      <c r="K281" t="s">
        <v>2589</v>
      </c>
    </row>
    <row r="282" spans="1:11" x14ac:dyDescent="0.3">
      <c r="A282" s="4">
        <v>278</v>
      </c>
      <c r="B282" s="10">
        <v>7.3298611111111106E-2</v>
      </c>
      <c r="C282" s="2">
        <v>555</v>
      </c>
      <c r="D282" s="1" t="s">
        <v>1042</v>
      </c>
      <c r="E282" s="1" t="s">
        <v>1043</v>
      </c>
      <c r="F282" s="1" t="s">
        <v>1044</v>
      </c>
      <c r="G282" s="1"/>
      <c r="H282" s="10">
        <v>7.2962962962962966E-2</v>
      </c>
      <c r="I282" s="4">
        <v>42</v>
      </c>
      <c r="J282" s="4">
        <v>20</v>
      </c>
      <c r="K282" t="s">
        <v>2583</v>
      </c>
    </row>
    <row r="283" spans="1:11" x14ac:dyDescent="0.3">
      <c r="A283" s="4">
        <v>279</v>
      </c>
      <c r="B283" s="10">
        <v>7.3391203703703708E-2</v>
      </c>
      <c r="C283" s="2">
        <v>270</v>
      </c>
      <c r="D283" s="1" t="s">
        <v>1045</v>
      </c>
      <c r="E283" s="1" t="s">
        <v>1046</v>
      </c>
      <c r="F283" s="1" t="s">
        <v>1047</v>
      </c>
      <c r="G283" s="1" t="s">
        <v>1048</v>
      </c>
      <c r="H283" s="10">
        <v>7.3020833333333326E-2</v>
      </c>
      <c r="I283" s="4">
        <v>43</v>
      </c>
      <c r="J283" s="4">
        <v>6</v>
      </c>
      <c r="K283" t="s">
        <v>2588</v>
      </c>
    </row>
    <row r="284" spans="1:11" x14ac:dyDescent="0.3">
      <c r="A284" s="4">
        <v>280</v>
      </c>
      <c r="B284" s="10">
        <v>7.3414351851851856E-2</v>
      </c>
      <c r="C284" s="2">
        <v>132</v>
      </c>
      <c r="D284" s="1" t="s">
        <v>1049</v>
      </c>
      <c r="E284" s="1" t="s">
        <v>1050</v>
      </c>
      <c r="F284" s="1" t="s">
        <v>1051</v>
      </c>
      <c r="G284" s="1" t="s">
        <v>1052</v>
      </c>
      <c r="H284" s="10">
        <v>7.318287037037037E-2</v>
      </c>
      <c r="I284" s="4">
        <v>44</v>
      </c>
      <c r="J284" s="4">
        <v>4</v>
      </c>
      <c r="K284" t="s">
        <v>2587</v>
      </c>
    </row>
    <row r="285" spans="1:11" x14ac:dyDescent="0.3">
      <c r="A285" s="4">
        <v>281</v>
      </c>
      <c r="B285" s="10">
        <v>7.3541666666666672E-2</v>
      </c>
      <c r="C285" s="2">
        <v>660</v>
      </c>
      <c r="D285" s="1" t="s">
        <v>1053</v>
      </c>
      <c r="E285" s="1" t="s">
        <v>1054</v>
      </c>
      <c r="F285" s="1" t="s">
        <v>1055</v>
      </c>
      <c r="G285" s="1"/>
      <c r="H285" s="10">
        <v>7.3206018518518517E-2</v>
      </c>
      <c r="I285" s="4">
        <v>237</v>
      </c>
      <c r="J285" s="4">
        <v>108</v>
      </c>
      <c r="K285" t="s">
        <v>2583</v>
      </c>
    </row>
    <row r="286" spans="1:11" x14ac:dyDescent="0.3">
      <c r="A286" s="4">
        <v>282</v>
      </c>
      <c r="B286" s="10">
        <v>7.3611111111111113E-2</v>
      </c>
      <c r="C286" s="2">
        <v>384</v>
      </c>
      <c r="D286" s="1" t="s">
        <v>1056</v>
      </c>
      <c r="E286" s="1" t="s">
        <v>1057</v>
      </c>
      <c r="F286" s="1" t="s">
        <v>1058</v>
      </c>
      <c r="G286" s="1" t="s">
        <v>1059</v>
      </c>
      <c r="H286" s="10">
        <v>7.3252314814814812E-2</v>
      </c>
      <c r="I286" s="4">
        <v>238</v>
      </c>
      <c r="J286" s="4">
        <v>35</v>
      </c>
      <c r="K286" t="s">
        <v>2590</v>
      </c>
    </row>
    <row r="287" spans="1:11" x14ac:dyDescent="0.3">
      <c r="A287" s="4">
        <v>283</v>
      </c>
      <c r="B287" s="10">
        <v>7.362268518518518E-2</v>
      </c>
      <c r="C287" s="2">
        <v>1</v>
      </c>
      <c r="D287" s="1" t="s">
        <v>1060</v>
      </c>
      <c r="E287" s="1" t="s">
        <v>1061</v>
      </c>
      <c r="F287" s="1" t="s">
        <v>1062</v>
      </c>
      <c r="G287" s="1" t="s">
        <v>1063</v>
      </c>
      <c r="H287" s="10">
        <v>7.3414351851851856E-2</v>
      </c>
      <c r="I287" s="4">
        <v>45</v>
      </c>
      <c r="J287" s="4">
        <v>2</v>
      </c>
      <c r="K287" t="s">
        <v>2594</v>
      </c>
    </row>
    <row r="288" spans="1:11" x14ac:dyDescent="0.3">
      <c r="A288" s="4">
        <v>284</v>
      </c>
      <c r="B288" s="10">
        <v>7.3668981481481488E-2</v>
      </c>
      <c r="C288" s="2">
        <v>334</v>
      </c>
      <c r="D288" s="1" t="s">
        <v>1064</v>
      </c>
      <c r="E288" s="1" t="s">
        <v>1065</v>
      </c>
      <c r="F288" s="1" t="s">
        <v>1066</v>
      </c>
      <c r="G288" s="1" t="s">
        <v>1067</v>
      </c>
      <c r="H288" s="10">
        <v>7.3356481481481481E-2</v>
      </c>
      <c r="I288" s="4">
        <v>46</v>
      </c>
      <c r="J288" s="4">
        <v>3</v>
      </c>
      <c r="K288" t="s">
        <v>2594</v>
      </c>
    </row>
    <row r="289" spans="1:11" x14ac:dyDescent="0.3">
      <c r="A289" s="4">
        <v>285</v>
      </c>
      <c r="B289" s="10">
        <v>7.3749999999999996E-2</v>
      </c>
      <c r="C289" s="2">
        <v>372</v>
      </c>
      <c r="D289" s="1" t="s">
        <v>1068</v>
      </c>
      <c r="E289" s="1" t="s">
        <v>1069</v>
      </c>
      <c r="F289" s="1" t="s">
        <v>1070</v>
      </c>
      <c r="G289" s="1" t="s">
        <v>1071</v>
      </c>
      <c r="H289" s="10">
        <v>7.3090277777777782E-2</v>
      </c>
      <c r="I289" s="4">
        <v>239</v>
      </c>
      <c r="J289" s="4">
        <v>3</v>
      </c>
      <c r="K289" t="s">
        <v>2583</v>
      </c>
    </row>
    <row r="290" spans="1:11" x14ac:dyDescent="0.3">
      <c r="A290" s="4">
        <v>286</v>
      </c>
      <c r="B290" s="10">
        <v>7.3935185185185187E-2</v>
      </c>
      <c r="C290" s="2">
        <v>91</v>
      </c>
      <c r="D290" s="1" t="s">
        <v>1072</v>
      </c>
      <c r="E290" s="1" t="s">
        <v>1073</v>
      </c>
      <c r="F290" s="1" t="s">
        <v>1074</v>
      </c>
      <c r="G290" s="1" t="s">
        <v>1075</v>
      </c>
      <c r="H290" s="10">
        <v>7.3437500000000003E-2</v>
      </c>
      <c r="I290" s="4">
        <v>240</v>
      </c>
      <c r="J290" s="4">
        <v>13</v>
      </c>
      <c r="K290" t="s">
        <v>2588</v>
      </c>
    </row>
    <row r="291" spans="1:11" x14ac:dyDescent="0.3">
      <c r="A291" s="4">
        <v>287</v>
      </c>
      <c r="B291" s="10">
        <v>7.3981481481481481E-2</v>
      </c>
      <c r="C291" s="2">
        <v>37</v>
      </c>
      <c r="D291" s="1" t="s">
        <v>1076</v>
      </c>
      <c r="E291" s="1" t="s">
        <v>1077</v>
      </c>
      <c r="F291" s="1" t="s">
        <v>1078</v>
      </c>
      <c r="G291" s="1" t="s">
        <v>1079</v>
      </c>
      <c r="H291" s="10">
        <v>7.3587962962962966E-2</v>
      </c>
      <c r="I291" s="4">
        <v>241</v>
      </c>
      <c r="J291" s="4">
        <v>31</v>
      </c>
      <c r="K291" t="s">
        <v>2589</v>
      </c>
    </row>
    <row r="292" spans="1:11" x14ac:dyDescent="0.3">
      <c r="A292" s="4">
        <v>288</v>
      </c>
      <c r="B292" s="10">
        <v>7.4062500000000003E-2</v>
      </c>
      <c r="C292" s="2">
        <v>79</v>
      </c>
      <c r="D292" s="1" t="s">
        <v>1080</v>
      </c>
      <c r="E292" s="1" t="s">
        <v>1081</v>
      </c>
      <c r="F292" s="1" t="s">
        <v>1082</v>
      </c>
      <c r="G292" s="1" t="s">
        <v>1083</v>
      </c>
      <c r="H292" s="10">
        <v>7.3564814814814819E-2</v>
      </c>
      <c r="I292" s="4">
        <v>242</v>
      </c>
      <c r="J292" s="4">
        <v>109</v>
      </c>
      <c r="K292" t="s">
        <v>2590</v>
      </c>
    </row>
    <row r="293" spans="1:11" x14ac:dyDescent="0.3">
      <c r="A293" s="4">
        <v>289</v>
      </c>
      <c r="B293" s="10">
        <v>7.4120370370370364E-2</v>
      </c>
      <c r="C293" s="2">
        <v>59</v>
      </c>
      <c r="D293" s="1" t="s">
        <v>1084</v>
      </c>
      <c r="E293" s="1" t="s">
        <v>1085</v>
      </c>
      <c r="F293" s="1" t="s">
        <v>1086</v>
      </c>
      <c r="G293" s="1" t="s">
        <v>1087</v>
      </c>
      <c r="H293" s="10">
        <v>7.3680555555555555E-2</v>
      </c>
      <c r="I293" s="4">
        <v>243</v>
      </c>
      <c r="J293" s="4">
        <v>14</v>
      </c>
      <c r="K293" t="s">
        <v>2588</v>
      </c>
    </row>
    <row r="294" spans="1:11" x14ac:dyDescent="0.3">
      <c r="A294" s="4">
        <v>290</v>
      </c>
      <c r="B294" s="10">
        <v>7.4120370370370364E-2</v>
      </c>
      <c r="C294" s="2">
        <v>770</v>
      </c>
      <c r="D294" s="1" t="s">
        <v>1088</v>
      </c>
      <c r="E294" s="1" t="s">
        <v>1089</v>
      </c>
      <c r="F294" s="1" t="s">
        <v>1090</v>
      </c>
      <c r="G294" s="1"/>
      <c r="H294" s="10">
        <v>7.3831018518518518E-2</v>
      </c>
      <c r="I294" s="4">
        <v>244</v>
      </c>
      <c r="J294" s="4">
        <v>110</v>
      </c>
      <c r="K294" t="s">
        <v>2583</v>
      </c>
    </row>
    <row r="295" spans="1:11" x14ac:dyDescent="0.3">
      <c r="A295" s="4">
        <v>291</v>
      </c>
      <c r="B295" s="10">
        <v>7.4131944444444445E-2</v>
      </c>
      <c r="C295" s="2">
        <v>69</v>
      </c>
      <c r="D295" s="1" t="s">
        <v>1091</v>
      </c>
      <c r="E295" s="1" t="s">
        <v>1092</v>
      </c>
      <c r="F295" s="1" t="s">
        <v>1093</v>
      </c>
      <c r="G295" s="1" t="s">
        <v>1094</v>
      </c>
      <c r="H295" s="10">
        <v>7.3958333333333334E-2</v>
      </c>
      <c r="I295" s="4">
        <v>47</v>
      </c>
      <c r="J295" s="4">
        <v>5</v>
      </c>
      <c r="K295" t="s">
        <v>2589</v>
      </c>
    </row>
    <row r="296" spans="1:11" x14ac:dyDescent="0.3">
      <c r="A296" s="4">
        <v>292</v>
      </c>
      <c r="B296" s="10">
        <v>7.4131944444444445E-2</v>
      </c>
      <c r="C296" s="2">
        <v>58</v>
      </c>
      <c r="D296" s="1" t="s">
        <v>2586</v>
      </c>
      <c r="E296" s="1" t="s">
        <v>1095</v>
      </c>
      <c r="F296" s="1" t="s">
        <v>1096</v>
      </c>
      <c r="G296" s="1" t="s">
        <v>1097</v>
      </c>
      <c r="H296" s="10">
        <v>7.3935185185185187E-2</v>
      </c>
      <c r="I296" s="4">
        <v>48</v>
      </c>
      <c r="J296" s="4">
        <v>7</v>
      </c>
      <c r="K296" t="s">
        <v>2588</v>
      </c>
    </row>
    <row r="297" spans="1:11" x14ac:dyDescent="0.3">
      <c r="A297" s="4">
        <v>293</v>
      </c>
      <c r="B297" s="10">
        <v>7.4155092592592592E-2</v>
      </c>
      <c r="C297" s="2">
        <v>22</v>
      </c>
      <c r="D297" s="1" t="s">
        <v>1098</v>
      </c>
      <c r="E297" s="1" t="s">
        <v>1099</v>
      </c>
      <c r="F297" s="1" t="s">
        <v>1100</v>
      </c>
      <c r="G297" s="1" t="s">
        <v>1101</v>
      </c>
      <c r="H297" s="10">
        <v>7.3831018518518518E-2</v>
      </c>
      <c r="I297" s="4">
        <v>49</v>
      </c>
      <c r="J297" s="4">
        <v>21</v>
      </c>
      <c r="K297" t="s">
        <v>2589</v>
      </c>
    </row>
    <row r="298" spans="1:11" x14ac:dyDescent="0.3">
      <c r="A298" s="4">
        <v>294</v>
      </c>
      <c r="B298" s="10">
        <v>7.4155092592592592E-2</v>
      </c>
      <c r="C298" s="2">
        <v>100</v>
      </c>
      <c r="D298" s="1" t="s">
        <v>1102</v>
      </c>
      <c r="E298" s="1" t="s">
        <v>1103</v>
      </c>
      <c r="F298" s="1" t="s">
        <v>1104</v>
      </c>
      <c r="G298" s="1" t="s">
        <v>1105</v>
      </c>
      <c r="H298" s="10">
        <v>7.3831018518518518E-2</v>
      </c>
      <c r="I298" s="4">
        <v>245</v>
      </c>
      <c r="J298" s="4">
        <v>36</v>
      </c>
      <c r="K298" t="s">
        <v>2590</v>
      </c>
    </row>
    <row r="299" spans="1:11" x14ac:dyDescent="0.3">
      <c r="A299" s="4">
        <v>295</v>
      </c>
      <c r="B299" s="10">
        <v>7.4178240740740739E-2</v>
      </c>
      <c r="C299" s="2">
        <v>421</v>
      </c>
      <c r="D299" s="1" t="s">
        <v>1106</v>
      </c>
      <c r="E299" s="1" t="s">
        <v>1107</v>
      </c>
      <c r="F299" s="1" t="s">
        <v>1108</v>
      </c>
      <c r="G299" s="1" t="s">
        <v>1109</v>
      </c>
      <c r="H299" s="10">
        <v>7.3969907407407401E-2</v>
      </c>
      <c r="I299" s="4">
        <v>246</v>
      </c>
      <c r="J299" s="4">
        <v>6</v>
      </c>
      <c r="K299" t="s">
        <v>2590</v>
      </c>
    </row>
    <row r="300" spans="1:11" x14ac:dyDescent="0.3">
      <c r="A300" s="4">
        <v>296</v>
      </c>
      <c r="B300" s="10">
        <v>7.4178240740740739E-2</v>
      </c>
      <c r="C300" s="2">
        <v>338</v>
      </c>
      <c r="D300" s="1" t="s">
        <v>1110</v>
      </c>
      <c r="E300" s="1" t="s">
        <v>1111</v>
      </c>
      <c r="F300" s="1" t="s">
        <v>1112</v>
      </c>
      <c r="G300" s="1" t="s">
        <v>1113</v>
      </c>
      <c r="H300" s="10">
        <v>7.3761574074074077E-2</v>
      </c>
      <c r="I300" s="4">
        <v>50</v>
      </c>
      <c r="J300" s="4">
        <v>5</v>
      </c>
      <c r="K300" t="s">
        <v>2588</v>
      </c>
    </row>
    <row r="301" spans="1:11" x14ac:dyDescent="0.3">
      <c r="A301" s="4">
        <v>297</v>
      </c>
      <c r="B301" s="10">
        <v>7.418981481481482E-2</v>
      </c>
      <c r="C301" s="2">
        <v>492</v>
      </c>
      <c r="D301" s="1" t="s">
        <v>1114</v>
      </c>
      <c r="E301" s="1" t="s">
        <v>1115</v>
      </c>
      <c r="F301" s="1" t="s">
        <v>1116</v>
      </c>
      <c r="G301" s="1"/>
      <c r="H301" s="10">
        <v>7.379629629629629E-2</v>
      </c>
      <c r="I301" s="4">
        <v>247</v>
      </c>
      <c r="J301" s="4">
        <v>7</v>
      </c>
      <c r="K301" t="s">
        <v>2583</v>
      </c>
    </row>
    <row r="302" spans="1:11" x14ac:dyDescent="0.3">
      <c r="A302" s="4">
        <v>298</v>
      </c>
      <c r="B302" s="10">
        <v>7.4224537037037033E-2</v>
      </c>
      <c r="C302" s="2">
        <v>414</v>
      </c>
      <c r="D302" s="1" t="s">
        <v>1117</v>
      </c>
      <c r="E302" s="1" t="s">
        <v>1118</v>
      </c>
      <c r="F302" s="1" t="s">
        <v>1119</v>
      </c>
      <c r="G302" s="1" t="s">
        <v>1120</v>
      </c>
      <c r="H302" s="10">
        <v>7.4178240740740739E-2</v>
      </c>
      <c r="I302" s="4">
        <v>248</v>
      </c>
      <c r="J302" s="4">
        <v>8</v>
      </c>
      <c r="K302" t="s">
        <v>2588</v>
      </c>
    </row>
    <row r="303" spans="1:11" x14ac:dyDescent="0.3">
      <c r="A303" s="4">
        <v>299</v>
      </c>
      <c r="B303" s="10">
        <v>7.4259259259259261E-2</v>
      </c>
      <c r="C303" s="2">
        <v>216</v>
      </c>
      <c r="D303" s="1" t="s">
        <v>1121</v>
      </c>
      <c r="E303" s="1" t="s">
        <v>1122</v>
      </c>
      <c r="F303" s="1" t="s">
        <v>1123</v>
      </c>
      <c r="G303" s="1" t="s">
        <v>1124</v>
      </c>
      <c r="H303" s="10">
        <v>7.3969907407407401E-2</v>
      </c>
      <c r="I303" s="4">
        <v>249</v>
      </c>
      <c r="J303" s="4">
        <v>9</v>
      </c>
      <c r="K303" t="s">
        <v>2588</v>
      </c>
    </row>
    <row r="304" spans="1:11" x14ac:dyDescent="0.3">
      <c r="A304" s="4">
        <v>300</v>
      </c>
      <c r="B304" s="10">
        <v>7.4270833333333328E-2</v>
      </c>
      <c r="C304" s="2">
        <v>235</v>
      </c>
      <c r="D304" s="1" t="s">
        <v>1125</v>
      </c>
      <c r="E304" s="1" t="s">
        <v>1126</v>
      </c>
      <c r="F304" s="1" t="s">
        <v>1127</v>
      </c>
      <c r="G304" s="1" t="s">
        <v>1128</v>
      </c>
      <c r="H304" s="10">
        <v>7.4039351851851856E-2</v>
      </c>
      <c r="I304" s="4">
        <v>51</v>
      </c>
      <c r="J304" s="4">
        <v>4</v>
      </c>
      <c r="K304" t="s">
        <v>2594</v>
      </c>
    </row>
    <row r="305" spans="1:11" x14ac:dyDescent="0.3">
      <c r="A305" s="4">
        <v>301</v>
      </c>
      <c r="B305" s="10">
        <v>7.4317129629629636E-2</v>
      </c>
      <c r="C305" s="2">
        <v>287</v>
      </c>
      <c r="D305" s="1" t="s">
        <v>1129</v>
      </c>
      <c r="E305" s="1" t="s">
        <v>1130</v>
      </c>
      <c r="F305" s="1" t="s">
        <v>1131</v>
      </c>
      <c r="G305" s="1" t="s">
        <v>1132</v>
      </c>
      <c r="H305" s="10">
        <v>7.4016203703703709E-2</v>
      </c>
      <c r="I305" s="4">
        <v>52</v>
      </c>
      <c r="J305" s="4">
        <v>5</v>
      </c>
      <c r="K305" t="s">
        <v>2587</v>
      </c>
    </row>
    <row r="306" spans="1:11" x14ac:dyDescent="0.3">
      <c r="A306" s="4">
        <v>302</v>
      </c>
      <c r="B306" s="10">
        <v>7.4340277777777783E-2</v>
      </c>
      <c r="C306" s="2">
        <v>318</v>
      </c>
      <c r="D306" s="1" t="s">
        <v>1133</v>
      </c>
      <c r="E306" s="1" t="s">
        <v>1134</v>
      </c>
      <c r="F306" s="1" t="s">
        <v>1135</v>
      </c>
      <c r="G306" s="1" t="s">
        <v>1136</v>
      </c>
      <c r="H306" s="10">
        <v>7.3888888888888893E-2</v>
      </c>
      <c r="I306" s="4">
        <v>250</v>
      </c>
      <c r="J306" s="4">
        <v>32</v>
      </c>
      <c r="K306" t="s">
        <v>2589</v>
      </c>
    </row>
    <row r="307" spans="1:11" x14ac:dyDescent="0.3">
      <c r="A307" s="4">
        <v>303</v>
      </c>
      <c r="B307" s="10">
        <v>7.452546296296296E-2</v>
      </c>
      <c r="C307" s="2">
        <v>201</v>
      </c>
      <c r="D307" s="1" t="s">
        <v>1137</v>
      </c>
      <c r="E307" s="1" t="s">
        <v>1138</v>
      </c>
      <c r="F307" s="1" t="s">
        <v>1139</v>
      </c>
      <c r="G307" s="1" t="s">
        <v>1140</v>
      </c>
      <c r="H307" s="10">
        <v>7.3958333333333334E-2</v>
      </c>
      <c r="I307" s="4">
        <v>251</v>
      </c>
      <c r="J307" s="4">
        <v>111</v>
      </c>
      <c r="K307" t="s">
        <v>2590</v>
      </c>
    </row>
    <row r="308" spans="1:11" x14ac:dyDescent="0.3">
      <c r="A308" s="4">
        <v>304</v>
      </c>
      <c r="B308" s="10">
        <v>7.4560185185185188E-2</v>
      </c>
      <c r="C308" s="2">
        <v>247</v>
      </c>
      <c r="D308" s="1" t="s">
        <v>1141</v>
      </c>
      <c r="E308" s="1" t="s">
        <v>1142</v>
      </c>
      <c r="F308" s="1" t="s">
        <v>1143</v>
      </c>
      <c r="G308" s="1" t="s">
        <v>1144</v>
      </c>
      <c r="H308" s="10">
        <v>7.3981481481481481E-2</v>
      </c>
      <c r="I308" s="4">
        <v>252</v>
      </c>
      <c r="J308" s="4">
        <v>15</v>
      </c>
      <c r="K308" t="s">
        <v>2589</v>
      </c>
    </row>
    <row r="309" spans="1:11" x14ac:dyDescent="0.3">
      <c r="A309" s="4">
        <v>305</v>
      </c>
      <c r="B309" s="10">
        <v>7.4594907407407401E-2</v>
      </c>
      <c r="C309" s="2">
        <v>130</v>
      </c>
      <c r="D309" s="1" t="s">
        <v>1145</v>
      </c>
      <c r="E309" s="1" t="s">
        <v>1146</v>
      </c>
      <c r="F309" s="1" t="s">
        <v>1147</v>
      </c>
      <c r="G309" s="1" t="s">
        <v>1148</v>
      </c>
      <c r="H309" s="10">
        <v>7.4027777777777776E-2</v>
      </c>
      <c r="I309" s="4">
        <v>253</v>
      </c>
      <c r="J309" s="4">
        <v>37</v>
      </c>
      <c r="K309" t="s">
        <v>2590</v>
      </c>
    </row>
    <row r="310" spans="1:11" x14ac:dyDescent="0.3">
      <c r="A310" s="4">
        <v>306</v>
      </c>
      <c r="B310" s="10">
        <v>7.4594907407407401E-2</v>
      </c>
      <c r="C310" s="2">
        <v>621</v>
      </c>
      <c r="D310" s="1" t="s">
        <v>1149</v>
      </c>
      <c r="E310" s="1" t="s">
        <v>1150</v>
      </c>
      <c r="F310" s="1" t="s">
        <v>1151</v>
      </c>
      <c r="G310" s="1"/>
      <c r="H310" s="10">
        <v>7.3958333333333334E-2</v>
      </c>
      <c r="I310" s="4">
        <v>254</v>
      </c>
      <c r="J310" s="4">
        <v>7</v>
      </c>
      <c r="K310" t="s">
        <v>2583</v>
      </c>
    </row>
    <row r="311" spans="1:11" x14ac:dyDescent="0.3">
      <c r="A311" s="4">
        <v>307</v>
      </c>
      <c r="B311" s="10">
        <v>7.4675925925925923E-2</v>
      </c>
      <c r="C311" s="2">
        <v>514</v>
      </c>
      <c r="D311" s="1" t="s">
        <v>1152</v>
      </c>
      <c r="E311" s="1" t="s">
        <v>1153</v>
      </c>
      <c r="F311" s="1" t="s">
        <v>1154</v>
      </c>
      <c r="G311" s="1"/>
      <c r="H311" s="10">
        <v>7.464120370370371E-2</v>
      </c>
      <c r="I311" s="4">
        <v>255</v>
      </c>
      <c r="J311" s="4">
        <v>112</v>
      </c>
      <c r="K311" t="s">
        <v>2583</v>
      </c>
    </row>
    <row r="312" spans="1:11" x14ac:dyDescent="0.3">
      <c r="A312" s="4">
        <v>308</v>
      </c>
      <c r="B312" s="10">
        <v>7.4710648148148151E-2</v>
      </c>
      <c r="C312" s="2">
        <v>281</v>
      </c>
      <c r="D312" s="1" t="s">
        <v>1155</v>
      </c>
      <c r="E312" s="1" t="s">
        <v>1156</v>
      </c>
      <c r="F312" s="1" t="s">
        <v>1157</v>
      </c>
      <c r="G312" s="1" t="s">
        <v>1158</v>
      </c>
      <c r="H312" s="10">
        <v>7.4224537037037033E-2</v>
      </c>
      <c r="I312" s="4">
        <v>256</v>
      </c>
      <c r="J312" s="4">
        <v>4</v>
      </c>
      <c r="K312" t="s">
        <v>2587</v>
      </c>
    </row>
    <row r="313" spans="1:11" x14ac:dyDescent="0.3">
      <c r="A313" s="4">
        <v>309</v>
      </c>
      <c r="B313" s="10">
        <v>7.4745370370370365E-2</v>
      </c>
      <c r="C313" s="2">
        <v>263</v>
      </c>
      <c r="D313" s="1" t="s">
        <v>1159</v>
      </c>
      <c r="E313" s="1" t="s">
        <v>1160</v>
      </c>
      <c r="F313" s="1" t="s">
        <v>1161</v>
      </c>
      <c r="G313" s="1" t="s">
        <v>1162</v>
      </c>
      <c r="H313" s="10">
        <v>7.4513888888888893E-2</v>
      </c>
      <c r="I313" s="4">
        <v>257</v>
      </c>
      <c r="J313" s="4">
        <v>113</v>
      </c>
      <c r="K313" t="s">
        <v>2590</v>
      </c>
    </row>
    <row r="314" spans="1:11" x14ac:dyDescent="0.3">
      <c r="A314" s="4">
        <v>310</v>
      </c>
      <c r="B314" s="10">
        <v>7.4780092592592592E-2</v>
      </c>
      <c r="C314" s="2">
        <v>789</v>
      </c>
      <c r="D314" s="1" t="s">
        <v>1163</v>
      </c>
      <c r="E314" s="1" t="s">
        <v>1164</v>
      </c>
      <c r="F314" s="1" t="s">
        <v>1165</v>
      </c>
      <c r="G314" s="1"/>
      <c r="H314" s="10">
        <v>7.4374999999999997E-2</v>
      </c>
      <c r="I314" s="4">
        <v>258</v>
      </c>
      <c r="J314" s="4">
        <v>16</v>
      </c>
      <c r="K314" t="s">
        <v>2583</v>
      </c>
    </row>
    <row r="315" spans="1:11" x14ac:dyDescent="0.3">
      <c r="A315" s="4">
        <v>311</v>
      </c>
      <c r="B315" s="10">
        <v>7.4884259259259262E-2</v>
      </c>
      <c r="C315" s="2">
        <v>546</v>
      </c>
      <c r="D315" s="1" t="s">
        <v>1166</v>
      </c>
      <c r="E315" s="1" t="s">
        <v>1167</v>
      </c>
      <c r="F315" s="1" t="s">
        <v>1168</v>
      </c>
      <c r="G315" s="1"/>
      <c r="H315" s="10">
        <v>7.4340277777777783E-2</v>
      </c>
      <c r="I315" s="4">
        <v>259</v>
      </c>
      <c r="J315" s="4">
        <v>114</v>
      </c>
      <c r="K315" t="s">
        <v>2583</v>
      </c>
    </row>
    <row r="316" spans="1:11" x14ac:dyDescent="0.3">
      <c r="A316" s="4">
        <v>312</v>
      </c>
      <c r="B316" s="10">
        <v>7.4907407407407409E-2</v>
      </c>
      <c r="C316" s="2">
        <v>569</v>
      </c>
      <c r="D316" s="1" t="s">
        <v>1169</v>
      </c>
      <c r="E316" s="1" t="s">
        <v>1170</v>
      </c>
      <c r="F316" s="1" t="s">
        <v>1171</v>
      </c>
      <c r="G316" s="1"/>
      <c r="H316" s="10">
        <v>7.4560185185185188E-2</v>
      </c>
      <c r="I316" s="4">
        <v>260</v>
      </c>
      <c r="J316" s="4">
        <v>115</v>
      </c>
      <c r="K316" t="s">
        <v>2583</v>
      </c>
    </row>
    <row r="317" spans="1:11" x14ac:dyDescent="0.3">
      <c r="A317" s="4">
        <v>313</v>
      </c>
      <c r="B317" s="10">
        <v>7.5034722222222225E-2</v>
      </c>
      <c r="C317" s="2">
        <v>718</v>
      </c>
      <c r="D317" s="1" t="s">
        <v>1172</v>
      </c>
      <c r="E317" s="1" t="s">
        <v>1173</v>
      </c>
      <c r="F317" s="1" t="s">
        <v>1174</v>
      </c>
      <c r="G317" s="1"/>
      <c r="H317" s="10">
        <v>7.4664351851851857E-2</v>
      </c>
      <c r="I317" s="4">
        <v>261</v>
      </c>
      <c r="J317" s="4">
        <v>40</v>
      </c>
      <c r="K317" t="s">
        <v>2583</v>
      </c>
    </row>
    <row r="318" spans="1:11" x14ac:dyDescent="0.3">
      <c r="A318" s="4">
        <v>314</v>
      </c>
      <c r="B318" s="10">
        <v>7.5092592592592586E-2</v>
      </c>
      <c r="C318" s="2">
        <v>592</v>
      </c>
      <c r="D318" s="1" t="s">
        <v>1175</v>
      </c>
      <c r="E318" s="1" t="s">
        <v>1176</v>
      </c>
      <c r="F318" s="1" t="s">
        <v>1177</v>
      </c>
      <c r="G318" s="1"/>
      <c r="H318" s="10">
        <v>7.4780092592592592E-2</v>
      </c>
      <c r="I318" s="4">
        <v>262</v>
      </c>
      <c r="J318" s="4">
        <v>116</v>
      </c>
      <c r="K318" t="s">
        <v>2583</v>
      </c>
    </row>
    <row r="319" spans="1:11" x14ac:dyDescent="0.3">
      <c r="A319" s="4">
        <v>315</v>
      </c>
      <c r="B319" s="10">
        <v>7.5127314814814813E-2</v>
      </c>
      <c r="C319" s="2">
        <v>110</v>
      </c>
      <c r="D319" s="1" t="s">
        <v>1178</v>
      </c>
      <c r="E319" s="1" t="s">
        <v>1179</v>
      </c>
      <c r="F319" s="1" t="s">
        <v>1180</v>
      </c>
      <c r="G319" s="1" t="s">
        <v>1181</v>
      </c>
      <c r="H319" s="10">
        <v>7.4872685185185181E-2</v>
      </c>
      <c r="I319" s="4">
        <v>53</v>
      </c>
      <c r="J319" s="4">
        <v>5</v>
      </c>
      <c r="K319" t="s">
        <v>2594</v>
      </c>
    </row>
    <row r="320" spans="1:11" x14ac:dyDescent="0.3">
      <c r="A320" s="4">
        <v>316</v>
      </c>
      <c r="B320" s="10">
        <v>7.5138888888888894E-2</v>
      </c>
      <c r="C320" s="2">
        <v>547</v>
      </c>
      <c r="D320" s="1" t="s">
        <v>1182</v>
      </c>
      <c r="E320" s="1" t="s">
        <v>1183</v>
      </c>
      <c r="F320" s="1" t="s">
        <v>1184</v>
      </c>
      <c r="G320" s="1"/>
      <c r="H320" s="10">
        <v>7.480324074074074E-2</v>
      </c>
      <c r="I320" s="4">
        <v>263</v>
      </c>
      <c r="J320" s="4">
        <v>17</v>
      </c>
      <c r="K320" t="s">
        <v>2583</v>
      </c>
    </row>
    <row r="321" spans="1:11" x14ac:dyDescent="0.3">
      <c r="A321" s="4">
        <v>317</v>
      </c>
      <c r="B321" s="10">
        <v>7.5185185185185188E-2</v>
      </c>
      <c r="C321" s="2">
        <v>487</v>
      </c>
      <c r="D321" s="1" t="s">
        <v>1185</v>
      </c>
      <c r="E321" s="1" t="s">
        <v>1186</v>
      </c>
      <c r="F321" s="1" t="s">
        <v>1187</v>
      </c>
      <c r="G321" s="1"/>
      <c r="H321" s="10">
        <v>7.4861111111111114E-2</v>
      </c>
      <c r="I321" s="4">
        <v>264</v>
      </c>
      <c r="J321" s="4">
        <v>10</v>
      </c>
      <c r="K321" t="s">
        <v>2583</v>
      </c>
    </row>
    <row r="322" spans="1:11" x14ac:dyDescent="0.3">
      <c r="A322" s="4">
        <v>318</v>
      </c>
      <c r="B322" s="10">
        <v>7.5185185185185188E-2</v>
      </c>
      <c r="C322" s="2">
        <v>667</v>
      </c>
      <c r="D322" s="1" t="s">
        <v>1188</v>
      </c>
      <c r="E322" s="1" t="s">
        <v>1189</v>
      </c>
      <c r="F322" s="1" t="s">
        <v>1190</v>
      </c>
      <c r="G322" s="1"/>
      <c r="H322" s="10">
        <v>7.4745370370370365E-2</v>
      </c>
      <c r="I322" s="4">
        <v>54</v>
      </c>
      <c r="J322" s="4">
        <v>22</v>
      </c>
      <c r="K322" t="s">
        <v>2583</v>
      </c>
    </row>
    <row r="323" spans="1:11" x14ac:dyDescent="0.3">
      <c r="A323" s="4">
        <v>319</v>
      </c>
      <c r="B323" s="10">
        <v>7.5185185185185188E-2</v>
      </c>
      <c r="C323" s="2">
        <v>186</v>
      </c>
      <c r="D323" s="1" t="s">
        <v>1191</v>
      </c>
      <c r="E323" s="1" t="s">
        <v>1192</v>
      </c>
      <c r="F323" s="1" t="s">
        <v>1193</v>
      </c>
      <c r="G323" s="1" t="s">
        <v>2584</v>
      </c>
      <c r="H323" s="10">
        <v>7.4756944444444445E-2</v>
      </c>
      <c r="I323" s="4">
        <v>265</v>
      </c>
      <c r="J323" s="4">
        <v>38</v>
      </c>
      <c r="K323" t="s">
        <v>2583</v>
      </c>
    </row>
    <row r="324" spans="1:11" x14ac:dyDescent="0.3">
      <c r="A324" s="4">
        <v>320</v>
      </c>
      <c r="B324" s="10">
        <v>7.5231481481481483E-2</v>
      </c>
      <c r="C324" s="2">
        <v>475</v>
      </c>
      <c r="D324" s="1" t="s">
        <v>1194</v>
      </c>
      <c r="E324" s="1" t="s">
        <v>1195</v>
      </c>
      <c r="F324" s="1" t="s">
        <v>1196</v>
      </c>
      <c r="G324" s="1" t="s">
        <v>1197</v>
      </c>
      <c r="H324" s="10">
        <v>7.4398148148148144E-2</v>
      </c>
      <c r="I324" s="4">
        <v>266</v>
      </c>
      <c r="J324" s="4">
        <v>117</v>
      </c>
      <c r="K324" t="s">
        <v>2590</v>
      </c>
    </row>
    <row r="325" spans="1:11" x14ac:dyDescent="0.3">
      <c r="A325" s="4">
        <v>321</v>
      </c>
      <c r="B325" s="10">
        <v>7.5243055555555549E-2</v>
      </c>
      <c r="C325" s="2">
        <v>44</v>
      </c>
      <c r="D325" s="1" t="s">
        <v>1198</v>
      </c>
      <c r="E325" s="1" t="s">
        <v>1199</v>
      </c>
      <c r="F325" s="1" t="s">
        <v>1200</v>
      </c>
      <c r="G325" s="1" t="s">
        <v>1201</v>
      </c>
      <c r="H325" s="10">
        <v>7.4942129629629636E-2</v>
      </c>
      <c r="I325" s="4">
        <v>55</v>
      </c>
      <c r="J325" s="4">
        <v>23</v>
      </c>
      <c r="K325" t="s">
        <v>2589</v>
      </c>
    </row>
    <row r="326" spans="1:11" x14ac:dyDescent="0.3">
      <c r="A326" s="4">
        <v>322</v>
      </c>
      <c r="B326" s="10">
        <v>7.526620370370371E-2</v>
      </c>
      <c r="C326" s="2">
        <v>656</v>
      </c>
      <c r="D326" s="1" t="s">
        <v>1202</v>
      </c>
      <c r="E326" s="1" t="s">
        <v>1203</v>
      </c>
      <c r="F326" s="1" t="s">
        <v>1204</v>
      </c>
      <c r="G326" s="1"/>
      <c r="H326" s="10">
        <v>7.4699074074074071E-2</v>
      </c>
      <c r="I326" s="4">
        <v>267</v>
      </c>
      <c r="J326" s="4">
        <v>118</v>
      </c>
      <c r="K326" t="s">
        <v>2583</v>
      </c>
    </row>
    <row r="327" spans="1:11" x14ac:dyDescent="0.3">
      <c r="A327" s="4">
        <v>323</v>
      </c>
      <c r="B327" s="10">
        <v>7.526620370370371E-2</v>
      </c>
      <c r="C327" s="2">
        <v>720</v>
      </c>
      <c r="D327" s="1" t="s">
        <v>1205</v>
      </c>
      <c r="E327" s="1" t="s">
        <v>1206</v>
      </c>
      <c r="F327" s="1" t="s">
        <v>1207</v>
      </c>
      <c r="G327" s="1"/>
      <c r="H327" s="10">
        <v>7.4687500000000004E-2</v>
      </c>
      <c r="I327" s="4">
        <v>268</v>
      </c>
      <c r="J327" s="4">
        <v>119</v>
      </c>
      <c r="K327" t="s">
        <v>2583</v>
      </c>
    </row>
    <row r="328" spans="1:11" x14ac:dyDescent="0.3">
      <c r="A328" s="4">
        <v>324</v>
      </c>
      <c r="B328" s="10">
        <v>7.526620370370371E-2</v>
      </c>
      <c r="C328" s="2">
        <v>654</v>
      </c>
      <c r="D328" s="1" t="s">
        <v>1208</v>
      </c>
      <c r="E328" s="1" t="s">
        <v>1209</v>
      </c>
      <c r="F328" s="1" t="s">
        <v>1210</v>
      </c>
      <c r="G328" s="1"/>
      <c r="H328" s="10">
        <v>7.4699074074074071E-2</v>
      </c>
      <c r="I328" s="4">
        <v>269</v>
      </c>
      <c r="J328" s="4">
        <v>120</v>
      </c>
      <c r="K328" t="s">
        <v>2583</v>
      </c>
    </row>
    <row r="329" spans="1:11" x14ac:dyDescent="0.3">
      <c r="A329" s="4">
        <v>325</v>
      </c>
      <c r="B329" s="10">
        <v>7.5289351851851857E-2</v>
      </c>
      <c r="C329" s="2">
        <v>295</v>
      </c>
      <c r="D329" s="1" t="s">
        <v>1211</v>
      </c>
      <c r="E329" s="1" t="s">
        <v>1212</v>
      </c>
      <c r="F329" s="1" t="s">
        <v>1213</v>
      </c>
      <c r="G329" s="1" t="s">
        <v>1214</v>
      </c>
      <c r="H329" s="10">
        <v>7.4895833333333328E-2</v>
      </c>
      <c r="I329" s="4">
        <v>56</v>
      </c>
      <c r="J329" s="4">
        <v>24</v>
      </c>
      <c r="K329" t="s">
        <v>2583</v>
      </c>
    </row>
    <row r="330" spans="1:11" x14ac:dyDescent="0.3">
      <c r="A330" s="4">
        <v>326</v>
      </c>
      <c r="B330" s="10">
        <v>7.5312500000000004E-2</v>
      </c>
      <c r="C330" s="2">
        <v>672</v>
      </c>
      <c r="D330" s="1" t="s">
        <v>1215</v>
      </c>
      <c r="E330" s="1" t="s">
        <v>1216</v>
      </c>
      <c r="F330" s="1" t="s">
        <v>1217</v>
      </c>
      <c r="G330" s="1"/>
      <c r="H330" s="10">
        <v>7.4664351851851857E-2</v>
      </c>
      <c r="I330" s="4">
        <v>270</v>
      </c>
      <c r="J330" s="4">
        <v>39</v>
      </c>
      <c r="K330" t="s">
        <v>2583</v>
      </c>
    </row>
    <row r="331" spans="1:11" x14ac:dyDescent="0.3">
      <c r="A331" s="4">
        <v>327</v>
      </c>
      <c r="B331" s="10">
        <v>7.5347222222222218E-2</v>
      </c>
      <c r="C331" s="2">
        <v>171</v>
      </c>
      <c r="D331" s="1" t="s">
        <v>1218</v>
      </c>
      <c r="E331" s="1" t="s">
        <v>1219</v>
      </c>
      <c r="F331" s="1" t="s">
        <v>1220</v>
      </c>
      <c r="G331" s="1" t="s">
        <v>1221</v>
      </c>
      <c r="H331" s="10">
        <v>7.4837962962962967E-2</v>
      </c>
      <c r="I331" s="4">
        <v>271</v>
      </c>
      <c r="J331" s="4">
        <v>18</v>
      </c>
      <c r="K331" t="s">
        <v>2589</v>
      </c>
    </row>
    <row r="332" spans="1:11" x14ac:dyDescent="0.3">
      <c r="A332" s="4">
        <v>328</v>
      </c>
      <c r="B332" s="10">
        <v>7.5358796296296299E-2</v>
      </c>
      <c r="C332" s="2">
        <v>381</v>
      </c>
      <c r="D332" s="1" t="s">
        <v>1222</v>
      </c>
      <c r="E332" s="1" t="s">
        <v>1223</v>
      </c>
      <c r="F332" s="1" t="s">
        <v>1224</v>
      </c>
      <c r="G332" s="1" t="s">
        <v>1225</v>
      </c>
      <c r="H332" s="10">
        <v>7.4872685185185181E-2</v>
      </c>
      <c r="I332" s="4">
        <v>57</v>
      </c>
      <c r="J332" s="4">
        <v>6</v>
      </c>
      <c r="K332" t="s">
        <v>2588</v>
      </c>
    </row>
    <row r="333" spans="1:11" x14ac:dyDescent="0.3">
      <c r="A333" s="4">
        <v>329</v>
      </c>
      <c r="B333" s="10">
        <v>7.5370370370370365E-2</v>
      </c>
      <c r="C333" s="2">
        <v>316</v>
      </c>
      <c r="D333" s="1" t="s">
        <v>1226</v>
      </c>
      <c r="E333" s="1" t="s">
        <v>1227</v>
      </c>
      <c r="F333" s="1" t="s">
        <v>1228</v>
      </c>
      <c r="G333" s="1" t="s">
        <v>1229</v>
      </c>
      <c r="H333" s="10">
        <v>7.4722222222222218E-2</v>
      </c>
      <c r="I333" s="4">
        <v>58</v>
      </c>
      <c r="J333" s="4">
        <v>7</v>
      </c>
      <c r="K333" t="s">
        <v>2588</v>
      </c>
    </row>
    <row r="334" spans="1:11" x14ac:dyDescent="0.3">
      <c r="A334" s="4">
        <v>330</v>
      </c>
      <c r="B334" s="10">
        <v>7.5393518518518512E-2</v>
      </c>
      <c r="C334" s="2">
        <v>600</v>
      </c>
      <c r="D334" s="1" t="s">
        <v>1230</v>
      </c>
      <c r="E334" s="1" t="s">
        <v>1231</v>
      </c>
      <c r="F334" s="1" t="s">
        <v>1232</v>
      </c>
      <c r="G334" s="1"/>
      <c r="H334" s="10">
        <v>7.480324074074074E-2</v>
      </c>
      <c r="I334" s="4">
        <v>272</v>
      </c>
      <c r="J334" s="4">
        <v>121</v>
      </c>
      <c r="K334" t="s">
        <v>2583</v>
      </c>
    </row>
    <row r="335" spans="1:11" x14ac:dyDescent="0.3">
      <c r="A335" s="4">
        <v>331</v>
      </c>
      <c r="B335" s="10">
        <v>7.5393518518518512E-2</v>
      </c>
      <c r="C335" s="2">
        <v>544</v>
      </c>
      <c r="D335" s="1" t="s">
        <v>1233</v>
      </c>
      <c r="E335" s="1" t="s">
        <v>1234</v>
      </c>
      <c r="F335" s="1" t="s">
        <v>1235</v>
      </c>
      <c r="G335" s="1"/>
      <c r="H335" s="10">
        <v>7.480324074074074E-2</v>
      </c>
      <c r="I335" s="4">
        <v>273</v>
      </c>
      <c r="J335" s="4">
        <v>8</v>
      </c>
      <c r="K335" t="s">
        <v>2583</v>
      </c>
    </row>
    <row r="336" spans="1:11" x14ac:dyDescent="0.3">
      <c r="A336" s="4">
        <v>332</v>
      </c>
      <c r="B336" s="10">
        <v>7.5520833333333329E-2</v>
      </c>
      <c r="C336" s="2">
        <v>368</v>
      </c>
      <c r="D336" s="1" t="s">
        <v>1236</v>
      </c>
      <c r="E336" s="1" t="s">
        <v>1237</v>
      </c>
      <c r="F336" s="1" t="s">
        <v>1238</v>
      </c>
      <c r="G336" s="1" t="s">
        <v>1239</v>
      </c>
      <c r="H336" s="10">
        <v>7.5277777777777777E-2</v>
      </c>
      <c r="I336" s="4">
        <v>274</v>
      </c>
      <c r="J336" s="4">
        <v>33</v>
      </c>
      <c r="K336" t="s">
        <v>2589</v>
      </c>
    </row>
    <row r="337" spans="1:11" x14ac:dyDescent="0.3">
      <c r="A337" s="4">
        <v>333</v>
      </c>
      <c r="B337" s="10">
        <v>7.5613425925925931E-2</v>
      </c>
      <c r="C337" s="2">
        <v>540</v>
      </c>
      <c r="D337" s="1" t="s">
        <v>1240</v>
      </c>
      <c r="E337" s="1" t="s">
        <v>1241</v>
      </c>
      <c r="F337" s="1" t="s">
        <v>1242</v>
      </c>
      <c r="G337" s="1"/>
      <c r="H337" s="10">
        <v>7.5451388888888887E-2</v>
      </c>
      <c r="I337" s="4">
        <v>275</v>
      </c>
      <c r="J337" s="4">
        <v>19</v>
      </c>
      <c r="K337" t="s">
        <v>2583</v>
      </c>
    </row>
    <row r="338" spans="1:11" x14ac:dyDescent="0.3">
      <c r="A338" s="4">
        <v>334</v>
      </c>
      <c r="B338" s="10">
        <v>7.5624999999999998E-2</v>
      </c>
      <c r="C338" s="2">
        <v>145</v>
      </c>
      <c r="D338" s="1" t="s">
        <v>1243</v>
      </c>
      <c r="E338" s="1" t="s">
        <v>1244</v>
      </c>
      <c r="F338" s="1" t="s">
        <v>1245</v>
      </c>
      <c r="G338" s="1" t="s">
        <v>1246</v>
      </c>
      <c r="H338" s="10">
        <v>7.5127314814814813E-2</v>
      </c>
      <c r="I338" s="4">
        <v>59</v>
      </c>
      <c r="J338" s="4">
        <v>25</v>
      </c>
      <c r="K338" t="s">
        <v>2583</v>
      </c>
    </row>
    <row r="339" spans="1:11" x14ac:dyDescent="0.3">
      <c r="A339" s="4">
        <v>335</v>
      </c>
      <c r="B339" s="10">
        <v>7.5671296296296292E-2</v>
      </c>
      <c r="C339" s="2">
        <v>447</v>
      </c>
      <c r="D339" s="1" t="s">
        <v>1247</v>
      </c>
      <c r="E339" s="1" t="s">
        <v>1248</v>
      </c>
      <c r="F339" s="1" t="s">
        <v>1249</v>
      </c>
      <c r="G339" s="1" t="s">
        <v>1250</v>
      </c>
      <c r="H339" s="10">
        <v>7.5219907407407402E-2</v>
      </c>
      <c r="I339" s="4">
        <v>276</v>
      </c>
      <c r="J339" s="4">
        <v>122</v>
      </c>
      <c r="K339" t="s">
        <v>2590</v>
      </c>
    </row>
    <row r="340" spans="1:11" x14ac:dyDescent="0.3">
      <c r="A340" s="4">
        <v>336</v>
      </c>
      <c r="B340" s="10">
        <v>7.5682870370370373E-2</v>
      </c>
      <c r="C340" s="2">
        <v>314</v>
      </c>
      <c r="D340" s="1" t="s">
        <v>1251</v>
      </c>
      <c r="E340" s="1" t="s">
        <v>1252</v>
      </c>
      <c r="F340" s="1" t="s">
        <v>1253</v>
      </c>
      <c r="G340" s="1" t="s">
        <v>1254</v>
      </c>
      <c r="H340" s="10">
        <v>7.5104166666666666E-2</v>
      </c>
      <c r="I340" s="4">
        <v>277</v>
      </c>
      <c r="J340" s="4">
        <v>9</v>
      </c>
      <c r="K340" t="s">
        <v>2590</v>
      </c>
    </row>
    <row r="341" spans="1:11" x14ac:dyDescent="0.3">
      <c r="A341" s="4">
        <v>337</v>
      </c>
      <c r="B341" s="10">
        <v>7.5682870370370373E-2</v>
      </c>
      <c r="C341" s="2">
        <v>184</v>
      </c>
      <c r="D341" s="1" t="s">
        <v>1255</v>
      </c>
      <c r="E341" s="1" t="s">
        <v>1256</v>
      </c>
      <c r="F341" s="1" t="s">
        <v>1257</v>
      </c>
      <c r="G341" s="1" t="s">
        <v>1258</v>
      </c>
      <c r="H341" s="10">
        <v>7.4872685185185181E-2</v>
      </c>
      <c r="I341" s="4">
        <v>278</v>
      </c>
      <c r="J341" s="4">
        <v>41</v>
      </c>
      <c r="K341" t="s">
        <v>2590</v>
      </c>
    </row>
    <row r="342" spans="1:11" x14ac:dyDescent="0.3">
      <c r="A342" s="4">
        <v>338</v>
      </c>
      <c r="B342" s="10">
        <v>7.5763888888888895E-2</v>
      </c>
      <c r="C342" s="2">
        <v>684</v>
      </c>
      <c r="D342" s="1" t="s">
        <v>1259</v>
      </c>
      <c r="E342" s="1" t="s">
        <v>1260</v>
      </c>
      <c r="F342" s="1" t="s">
        <v>1261</v>
      </c>
      <c r="G342" s="1"/>
      <c r="H342" s="10">
        <v>7.526620370370371E-2</v>
      </c>
      <c r="I342" s="4">
        <v>279</v>
      </c>
      <c r="J342" s="4">
        <v>42</v>
      </c>
      <c r="K342" t="s">
        <v>2583</v>
      </c>
    </row>
    <row r="343" spans="1:11" x14ac:dyDescent="0.3">
      <c r="A343" s="4">
        <v>339</v>
      </c>
      <c r="B343" s="10">
        <v>7.587962962962963E-2</v>
      </c>
      <c r="C343" s="2">
        <v>126</v>
      </c>
      <c r="D343" s="1" t="s">
        <v>1262</v>
      </c>
      <c r="E343" s="1" t="s">
        <v>1263</v>
      </c>
      <c r="F343" s="1" t="s">
        <v>1264</v>
      </c>
      <c r="G343" s="1" t="s">
        <v>1265</v>
      </c>
      <c r="H343" s="10">
        <v>7.5451388888888887E-2</v>
      </c>
      <c r="I343" s="4">
        <v>60</v>
      </c>
      <c r="J343" s="4">
        <v>8</v>
      </c>
      <c r="K343" t="s">
        <v>2588</v>
      </c>
    </row>
    <row r="344" spans="1:11" x14ac:dyDescent="0.3">
      <c r="A344" s="4">
        <v>340</v>
      </c>
      <c r="B344" s="10">
        <v>7.5960648148148152E-2</v>
      </c>
      <c r="C344" s="2">
        <v>118</v>
      </c>
      <c r="D344" s="1" t="s">
        <v>1266</v>
      </c>
      <c r="E344" s="1" t="s">
        <v>1267</v>
      </c>
      <c r="F344" s="1" t="s">
        <v>1268</v>
      </c>
      <c r="G344" s="1" t="s">
        <v>1269</v>
      </c>
      <c r="H344" s="10">
        <v>7.5370370370370365E-2</v>
      </c>
      <c r="I344" s="4">
        <v>280</v>
      </c>
      <c r="J344" s="4">
        <v>5</v>
      </c>
      <c r="K344" t="s">
        <v>2588</v>
      </c>
    </row>
    <row r="345" spans="1:11" x14ac:dyDescent="0.3">
      <c r="A345" s="4">
        <v>341</v>
      </c>
      <c r="B345" s="10">
        <v>7.5995370370370366E-2</v>
      </c>
      <c r="C345" s="2">
        <v>54</v>
      </c>
      <c r="D345" s="1" t="s">
        <v>1270</v>
      </c>
      <c r="E345" s="1" t="s">
        <v>1271</v>
      </c>
      <c r="F345" s="1" t="s">
        <v>1272</v>
      </c>
      <c r="G345" s="1" t="s">
        <v>1273</v>
      </c>
      <c r="H345" s="10">
        <v>7.5833333333333336E-2</v>
      </c>
      <c r="I345" s="4">
        <v>281</v>
      </c>
      <c r="J345" s="4">
        <v>43</v>
      </c>
      <c r="K345" t="s">
        <v>2590</v>
      </c>
    </row>
    <row r="346" spans="1:11" x14ac:dyDescent="0.3">
      <c r="A346" s="4">
        <v>342</v>
      </c>
      <c r="B346" s="10">
        <v>7.6064814814814821E-2</v>
      </c>
      <c r="C346" s="2">
        <v>20</v>
      </c>
      <c r="D346" s="1" t="s">
        <v>1274</v>
      </c>
      <c r="E346" s="1" t="s">
        <v>1275</v>
      </c>
      <c r="F346" s="1" t="s">
        <v>1276</v>
      </c>
      <c r="G346" s="1" t="s">
        <v>1277</v>
      </c>
      <c r="H346" s="10">
        <v>7.5729166666666667E-2</v>
      </c>
      <c r="I346" s="4">
        <v>282</v>
      </c>
      <c r="J346" s="4">
        <v>44</v>
      </c>
      <c r="K346" t="s">
        <v>2590</v>
      </c>
    </row>
    <row r="347" spans="1:11" x14ac:dyDescent="0.3">
      <c r="A347" s="4">
        <v>343</v>
      </c>
      <c r="B347" s="10">
        <v>7.6064814814814821E-2</v>
      </c>
      <c r="C347" s="2">
        <v>220</v>
      </c>
      <c r="D347" s="1" t="s">
        <v>1278</v>
      </c>
      <c r="E347" s="1" t="s">
        <v>1279</v>
      </c>
      <c r="F347" s="1" t="s">
        <v>1280</v>
      </c>
      <c r="G347" s="1" t="s">
        <v>1281</v>
      </c>
      <c r="H347" s="10">
        <v>7.5995370370370366E-2</v>
      </c>
      <c r="I347" s="4">
        <v>283</v>
      </c>
      <c r="J347" s="4">
        <v>40</v>
      </c>
      <c r="K347" t="s">
        <v>2590</v>
      </c>
    </row>
    <row r="348" spans="1:11" x14ac:dyDescent="0.3">
      <c r="A348" s="4">
        <v>344</v>
      </c>
      <c r="B348" s="10">
        <v>7.6145833333333329E-2</v>
      </c>
      <c r="C348" s="2">
        <v>505</v>
      </c>
      <c r="D348" s="1" t="s">
        <v>1282</v>
      </c>
      <c r="E348" s="1" t="s">
        <v>1283</v>
      </c>
      <c r="F348" s="1" t="s">
        <v>1284</v>
      </c>
      <c r="G348" s="1"/>
      <c r="H348" s="10">
        <v>7.5717592592592586E-2</v>
      </c>
      <c r="I348" s="4">
        <v>284</v>
      </c>
      <c r="J348" s="4">
        <v>123</v>
      </c>
      <c r="K348" t="s">
        <v>2583</v>
      </c>
    </row>
    <row r="349" spans="1:11" x14ac:dyDescent="0.3">
      <c r="A349" s="4">
        <v>345</v>
      </c>
      <c r="B349" s="10">
        <v>7.6168981481481476E-2</v>
      </c>
      <c r="C349" s="2">
        <v>163</v>
      </c>
      <c r="D349" s="1" t="s">
        <v>1285</v>
      </c>
      <c r="E349" s="1" t="s">
        <v>1286</v>
      </c>
      <c r="F349" s="1" t="s">
        <v>1287</v>
      </c>
      <c r="G349" s="1" t="s">
        <v>1288</v>
      </c>
      <c r="H349" s="10">
        <v>7.5381944444444446E-2</v>
      </c>
      <c r="I349" s="4">
        <v>285</v>
      </c>
      <c r="J349" s="4">
        <v>41</v>
      </c>
      <c r="K349" t="s">
        <v>2590</v>
      </c>
    </row>
    <row r="350" spans="1:11" x14ac:dyDescent="0.3">
      <c r="A350" s="4">
        <v>346</v>
      </c>
      <c r="B350" s="10">
        <v>7.6168981481481476E-2</v>
      </c>
      <c r="C350" s="2">
        <v>189</v>
      </c>
      <c r="D350" s="1" t="s">
        <v>1289</v>
      </c>
      <c r="E350" s="1" t="s">
        <v>1290</v>
      </c>
      <c r="F350" s="1" t="s">
        <v>1291</v>
      </c>
      <c r="G350" s="1" t="s">
        <v>1292</v>
      </c>
      <c r="H350" s="10">
        <v>7.5983796296296299E-2</v>
      </c>
      <c r="I350" s="4">
        <v>286</v>
      </c>
      <c r="J350" s="4">
        <v>34</v>
      </c>
      <c r="K350" t="s">
        <v>2583</v>
      </c>
    </row>
    <row r="351" spans="1:11" x14ac:dyDescent="0.3">
      <c r="A351" s="4">
        <v>347</v>
      </c>
      <c r="B351" s="10">
        <v>7.6192129629629624E-2</v>
      </c>
      <c r="C351" s="2">
        <v>3</v>
      </c>
      <c r="D351" s="1" t="s">
        <v>1293</v>
      </c>
      <c r="E351" s="1" t="s">
        <v>1294</v>
      </c>
      <c r="F351" s="1" t="s">
        <v>1295</v>
      </c>
      <c r="G351" s="1" t="s">
        <v>1296</v>
      </c>
      <c r="H351" s="10">
        <v>7.6030092592592594E-2</v>
      </c>
      <c r="I351" s="4">
        <v>287</v>
      </c>
      <c r="J351" s="4">
        <v>11</v>
      </c>
      <c r="K351" t="s">
        <v>2588</v>
      </c>
    </row>
    <row r="352" spans="1:11" x14ac:dyDescent="0.3">
      <c r="A352" s="4">
        <v>348</v>
      </c>
      <c r="B352" s="10">
        <v>7.6226851851851851E-2</v>
      </c>
      <c r="C352" s="2">
        <v>227</v>
      </c>
      <c r="D352" s="1" t="s">
        <v>1297</v>
      </c>
      <c r="E352" s="1" t="s">
        <v>1298</v>
      </c>
      <c r="F352" s="1" t="s">
        <v>1299</v>
      </c>
      <c r="G352" s="1" t="s">
        <v>1300</v>
      </c>
      <c r="H352" s="10">
        <v>7.5798611111111108E-2</v>
      </c>
      <c r="I352" s="4">
        <v>288</v>
      </c>
      <c r="J352" s="4">
        <v>35</v>
      </c>
      <c r="K352" t="s">
        <v>2589</v>
      </c>
    </row>
    <row r="353" spans="1:11" x14ac:dyDescent="0.3">
      <c r="A353" s="4">
        <v>349</v>
      </c>
      <c r="B353" s="10">
        <v>7.6226851851851851E-2</v>
      </c>
      <c r="C353" s="2">
        <v>131</v>
      </c>
      <c r="D353" s="1" t="s">
        <v>1301</v>
      </c>
      <c r="E353" s="1" t="s">
        <v>1302</v>
      </c>
      <c r="F353" s="1" t="s">
        <v>1303</v>
      </c>
      <c r="G353" s="1" t="s">
        <v>1304</v>
      </c>
      <c r="H353" s="10">
        <v>7.5601851851851851E-2</v>
      </c>
      <c r="I353" s="4">
        <v>289</v>
      </c>
      <c r="J353" s="4">
        <v>36</v>
      </c>
      <c r="K353" t="s">
        <v>2589</v>
      </c>
    </row>
    <row r="354" spans="1:11" x14ac:dyDescent="0.3">
      <c r="A354" s="4">
        <v>350</v>
      </c>
      <c r="B354" s="10">
        <v>7.6261574074074079E-2</v>
      </c>
      <c r="C354" s="2">
        <v>43</v>
      </c>
      <c r="D354" s="1" t="s">
        <v>1305</v>
      </c>
      <c r="E354" s="1" t="s">
        <v>1306</v>
      </c>
      <c r="F354" s="1" t="s">
        <v>1307</v>
      </c>
      <c r="G354" s="1" t="s">
        <v>1308</v>
      </c>
      <c r="H354" s="10">
        <v>7.5960648148148152E-2</v>
      </c>
      <c r="I354" s="4">
        <v>61</v>
      </c>
      <c r="J354" s="4">
        <v>8</v>
      </c>
      <c r="K354" t="s">
        <v>2589</v>
      </c>
    </row>
    <row r="355" spans="1:11" x14ac:dyDescent="0.3">
      <c r="A355" s="4">
        <v>351</v>
      </c>
      <c r="B355" s="10">
        <v>7.6550925925925925E-2</v>
      </c>
      <c r="C355" s="2">
        <v>71</v>
      </c>
      <c r="D355" s="1" t="s">
        <v>1309</v>
      </c>
      <c r="E355" s="1" t="s">
        <v>1310</v>
      </c>
      <c r="F355" s="1" t="s">
        <v>1311</v>
      </c>
      <c r="G355" s="1" t="s">
        <v>1312</v>
      </c>
      <c r="H355" s="10">
        <v>7.6180555555555557E-2</v>
      </c>
      <c r="I355" s="4">
        <v>290</v>
      </c>
      <c r="J355" s="4">
        <v>124</v>
      </c>
      <c r="K355" t="s">
        <v>2590</v>
      </c>
    </row>
    <row r="356" spans="1:11" x14ac:dyDescent="0.3">
      <c r="A356" s="4">
        <v>352</v>
      </c>
      <c r="B356" s="10">
        <v>7.6712962962962969E-2</v>
      </c>
      <c r="C356" s="2">
        <v>736</v>
      </c>
      <c r="D356" s="1" t="s">
        <v>1313</v>
      </c>
      <c r="E356" s="1" t="s">
        <v>1314</v>
      </c>
      <c r="F356" s="1" t="s">
        <v>1315</v>
      </c>
      <c r="G356" s="1"/>
      <c r="H356" s="10">
        <v>7.6597222222222219E-2</v>
      </c>
      <c r="I356" s="4">
        <v>291</v>
      </c>
      <c r="J356" s="4">
        <v>125</v>
      </c>
      <c r="K356" t="s">
        <v>2583</v>
      </c>
    </row>
    <row r="357" spans="1:11" x14ac:dyDescent="0.3">
      <c r="A357" s="4">
        <v>353</v>
      </c>
      <c r="B357" s="10">
        <v>7.6793981481481477E-2</v>
      </c>
      <c r="C357" s="2">
        <v>150</v>
      </c>
      <c r="D357" s="1" t="s">
        <v>1316</v>
      </c>
      <c r="E357" s="1" t="s">
        <v>1317</v>
      </c>
      <c r="F357" s="1" t="s">
        <v>1318</v>
      </c>
      <c r="G357" s="1" t="s">
        <v>1319</v>
      </c>
      <c r="H357" s="10">
        <v>7.6284722222222226E-2</v>
      </c>
      <c r="I357" s="4">
        <v>292</v>
      </c>
      <c r="J357" s="4">
        <v>45</v>
      </c>
      <c r="K357" t="s">
        <v>2590</v>
      </c>
    </row>
    <row r="358" spans="1:11" x14ac:dyDescent="0.3">
      <c r="A358" s="4">
        <v>354</v>
      </c>
      <c r="B358" s="10">
        <v>7.6817129629629624E-2</v>
      </c>
      <c r="C358" s="2">
        <v>208</v>
      </c>
      <c r="D358" s="1" t="s">
        <v>1320</v>
      </c>
      <c r="E358" s="1" t="s">
        <v>1321</v>
      </c>
      <c r="F358" s="1" t="s">
        <v>1322</v>
      </c>
      <c r="G358" s="1" t="s">
        <v>1323</v>
      </c>
      <c r="H358" s="10">
        <v>7.6215277777777785E-2</v>
      </c>
      <c r="I358" s="4">
        <v>62</v>
      </c>
      <c r="J358" s="4">
        <v>26</v>
      </c>
      <c r="K358" t="s">
        <v>2590</v>
      </c>
    </row>
    <row r="359" spans="1:11" x14ac:dyDescent="0.3">
      <c r="A359" s="4">
        <v>355</v>
      </c>
      <c r="B359" s="10">
        <v>7.6863425925925932E-2</v>
      </c>
      <c r="C359" s="2">
        <v>511</v>
      </c>
      <c r="D359" s="1" t="s">
        <v>1324</v>
      </c>
      <c r="E359" s="1" t="s">
        <v>1325</v>
      </c>
      <c r="F359" s="1" t="s">
        <v>1326</v>
      </c>
      <c r="G359" s="1"/>
      <c r="H359" s="10">
        <v>7.6585648148148153E-2</v>
      </c>
      <c r="I359" s="4">
        <v>293</v>
      </c>
      <c r="J359" s="4">
        <v>126</v>
      </c>
      <c r="K359" t="s">
        <v>2583</v>
      </c>
    </row>
    <row r="360" spans="1:11" x14ac:dyDescent="0.3">
      <c r="A360" s="4">
        <v>356</v>
      </c>
      <c r="B360" s="10">
        <v>7.6874999999999999E-2</v>
      </c>
      <c r="C360" s="2">
        <v>283</v>
      </c>
      <c r="D360" s="1" t="s">
        <v>1327</v>
      </c>
      <c r="E360" s="1" t="s">
        <v>1328</v>
      </c>
      <c r="F360" s="1" t="s">
        <v>1329</v>
      </c>
      <c r="G360" s="1" t="s">
        <v>1330</v>
      </c>
      <c r="H360" s="10">
        <v>7.6377314814814815E-2</v>
      </c>
      <c r="I360" s="4">
        <v>294</v>
      </c>
      <c r="J360" s="4">
        <v>12</v>
      </c>
      <c r="K360" t="s">
        <v>2588</v>
      </c>
    </row>
    <row r="361" spans="1:11" x14ac:dyDescent="0.3">
      <c r="A361" s="4">
        <v>357</v>
      </c>
      <c r="B361" s="10">
        <v>7.6886574074074079E-2</v>
      </c>
      <c r="C361" s="2">
        <v>613</v>
      </c>
      <c r="D361" s="1" t="s">
        <v>1331</v>
      </c>
      <c r="E361" s="1" t="s">
        <v>1332</v>
      </c>
      <c r="F361" s="1" t="s">
        <v>1333</v>
      </c>
      <c r="G361" s="1"/>
      <c r="H361" s="10">
        <v>7.66087962962963E-2</v>
      </c>
      <c r="I361" s="4">
        <v>63</v>
      </c>
      <c r="J361" s="4">
        <v>27</v>
      </c>
      <c r="K361" t="s">
        <v>2583</v>
      </c>
    </row>
    <row r="362" spans="1:11" x14ac:dyDescent="0.3">
      <c r="A362" s="4">
        <v>358</v>
      </c>
      <c r="B362" s="10">
        <v>7.7071759259259257E-2</v>
      </c>
      <c r="C362" s="2">
        <v>84</v>
      </c>
      <c r="D362" s="1" t="s">
        <v>1334</v>
      </c>
      <c r="E362" s="1" t="s">
        <v>1335</v>
      </c>
      <c r="F362" s="1" t="s">
        <v>1336</v>
      </c>
      <c r="G362" s="1" t="s">
        <v>1337</v>
      </c>
      <c r="H362" s="10">
        <v>7.6504629629629631E-2</v>
      </c>
      <c r="I362" s="4">
        <v>295</v>
      </c>
      <c r="J362" s="4">
        <v>46</v>
      </c>
      <c r="K362" t="s">
        <v>2590</v>
      </c>
    </row>
    <row r="363" spans="1:11" x14ac:dyDescent="0.3">
      <c r="A363" s="4">
        <v>359</v>
      </c>
      <c r="B363" s="10">
        <v>7.7175925925925926E-2</v>
      </c>
      <c r="C363" s="2">
        <v>565</v>
      </c>
      <c r="D363" s="1" t="s">
        <v>1338</v>
      </c>
      <c r="E363" s="1" t="s">
        <v>1339</v>
      </c>
      <c r="F363" s="1" t="s">
        <v>1340</v>
      </c>
      <c r="G363" s="1"/>
      <c r="H363" s="10">
        <v>7.6828703703703705E-2</v>
      </c>
      <c r="I363" s="4">
        <v>64</v>
      </c>
      <c r="J363" s="4">
        <v>9</v>
      </c>
      <c r="K363" t="s">
        <v>2583</v>
      </c>
    </row>
    <row r="364" spans="1:11" x14ac:dyDescent="0.3">
      <c r="A364" s="4">
        <v>360</v>
      </c>
      <c r="B364" s="10">
        <v>7.7280092592592595E-2</v>
      </c>
      <c r="C364" s="2">
        <v>256</v>
      </c>
      <c r="D364" s="1" t="s">
        <v>1341</v>
      </c>
      <c r="E364" s="1" t="s">
        <v>1342</v>
      </c>
      <c r="F364" s="1" t="s">
        <v>1343</v>
      </c>
      <c r="G364" s="1" t="s">
        <v>1344</v>
      </c>
      <c r="H364" s="10">
        <v>7.6747685185185183E-2</v>
      </c>
      <c r="I364" s="4">
        <v>65</v>
      </c>
      <c r="J364" s="4">
        <v>9</v>
      </c>
      <c r="K364" t="s">
        <v>2589</v>
      </c>
    </row>
    <row r="365" spans="1:11" x14ac:dyDescent="0.3">
      <c r="A365" s="4">
        <v>361</v>
      </c>
      <c r="B365" s="10">
        <v>7.7303240740740742E-2</v>
      </c>
      <c r="C365" s="2">
        <v>574</v>
      </c>
      <c r="D365" s="1" t="s">
        <v>1345</v>
      </c>
      <c r="E365" s="1" t="s">
        <v>1346</v>
      </c>
      <c r="F365" s="1" t="s">
        <v>1347</v>
      </c>
      <c r="G365" s="1"/>
      <c r="H365" s="10">
        <v>7.6597222222222219E-2</v>
      </c>
      <c r="I365" s="4">
        <v>296</v>
      </c>
      <c r="J365" s="4">
        <v>10</v>
      </c>
      <c r="K365" t="s">
        <v>2583</v>
      </c>
    </row>
    <row r="366" spans="1:11" x14ac:dyDescent="0.3">
      <c r="A366" s="4">
        <v>362</v>
      </c>
      <c r="B366" s="10">
        <v>7.7349537037037036E-2</v>
      </c>
      <c r="C366" s="2">
        <v>11</v>
      </c>
      <c r="D366" s="1" t="s">
        <v>1348</v>
      </c>
      <c r="E366" s="1" t="s">
        <v>1349</v>
      </c>
      <c r="F366" s="1" t="s">
        <v>1350</v>
      </c>
      <c r="G366" s="1" t="s">
        <v>1351</v>
      </c>
      <c r="H366" s="10">
        <v>7.6666666666666661E-2</v>
      </c>
      <c r="I366" s="4">
        <v>297</v>
      </c>
      <c r="J366" s="4">
        <v>47</v>
      </c>
      <c r="K366" t="s">
        <v>2590</v>
      </c>
    </row>
    <row r="367" spans="1:11" x14ac:dyDescent="0.3">
      <c r="A367" s="4">
        <v>363</v>
      </c>
      <c r="B367" s="10">
        <v>7.739583333333333E-2</v>
      </c>
      <c r="C367" s="2">
        <v>30</v>
      </c>
      <c r="D367" s="1" t="s">
        <v>1352</v>
      </c>
      <c r="E367" s="1" t="s">
        <v>1353</v>
      </c>
      <c r="F367" s="1" t="s">
        <v>1354</v>
      </c>
      <c r="G367" s="1" t="s">
        <v>1355</v>
      </c>
      <c r="H367" s="10">
        <v>7.7199074074074073E-2</v>
      </c>
      <c r="I367" s="4">
        <v>66</v>
      </c>
      <c r="J367" s="4">
        <v>28</v>
      </c>
      <c r="K367" t="s">
        <v>2590</v>
      </c>
    </row>
    <row r="368" spans="1:11" x14ac:dyDescent="0.3">
      <c r="A368" s="4">
        <v>364</v>
      </c>
      <c r="B368" s="10">
        <v>7.7465277777777772E-2</v>
      </c>
      <c r="C368" s="2">
        <v>739</v>
      </c>
      <c r="D368" s="1" t="s">
        <v>1356</v>
      </c>
      <c r="E368" s="1" t="s">
        <v>1357</v>
      </c>
      <c r="F368" s="1" t="s">
        <v>1358</v>
      </c>
      <c r="G368" s="1"/>
      <c r="H368" s="10">
        <v>7.6689814814814808E-2</v>
      </c>
      <c r="I368" s="4">
        <v>298</v>
      </c>
      <c r="J368" s="4">
        <v>127</v>
      </c>
      <c r="K368" t="s">
        <v>2583</v>
      </c>
    </row>
    <row r="369" spans="1:11" x14ac:dyDescent="0.3">
      <c r="A369" s="4">
        <v>365</v>
      </c>
      <c r="B369" s="10">
        <v>7.7696759259259257E-2</v>
      </c>
      <c r="C369" s="2">
        <v>211</v>
      </c>
      <c r="D369" s="1" t="s">
        <v>1359</v>
      </c>
      <c r="E369" s="1" t="s">
        <v>1360</v>
      </c>
      <c r="F369" s="1" t="s">
        <v>1361</v>
      </c>
      <c r="G369" s="1" t="s">
        <v>1362</v>
      </c>
      <c r="H369" s="10">
        <v>7.7094907407407404E-2</v>
      </c>
      <c r="I369" s="4">
        <v>299</v>
      </c>
      <c r="J369" s="4">
        <v>128</v>
      </c>
      <c r="K369" t="s">
        <v>2591</v>
      </c>
    </row>
    <row r="370" spans="1:11" x14ac:dyDescent="0.3">
      <c r="A370" s="4">
        <v>366</v>
      </c>
      <c r="B370" s="10">
        <v>7.7766203703703699E-2</v>
      </c>
      <c r="C370" s="2">
        <v>605</v>
      </c>
      <c r="D370" s="1" t="s">
        <v>1363</v>
      </c>
      <c r="E370" s="1" t="s">
        <v>1364</v>
      </c>
      <c r="F370" s="1" t="s">
        <v>1365</v>
      </c>
      <c r="G370" s="1"/>
      <c r="H370" s="10">
        <v>7.7013888888888896E-2</v>
      </c>
      <c r="I370" s="4">
        <v>300</v>
      </c>
      <c r="J370" s="4">
        <v>42</v>
      </c>
      <c r="K370" t="s">
        <v>2583</v>
      </c>
    </row>
    <row r="371" spans="1:11" x14ac:dyDescent="0.3">
      <c r="A371" s="4">
        <v>367</v>
      </c>
      <c r="B371" s="10">
        <v>7.7858796296296301E-2</v>
      </c>
      <c r="C371" s="2">
        <v>225</v>
      </c>
      <c r="D371" s="1" t="s">
        <v>1366</v>
      </c>
      <c r="E371" s="1" t="s">
        <v>1367</v>
      </c>
      <c r="F371" s="1" t="s">
        <v>1368</v>
      </c>
      <c r="G371" s="1" t="s">
        <v>1369</v>
      </c>
      <c r="H371" s="10">
        <v>7.7129629629629631E-2</v>
      </c>
      <c r="I371" s="4">
        <v>301</v>
      </c>
      <c r="J371" s="4">
        <v>13</v>
      </c>
      <c r="K371" t="s">
        <v>2588</v>
      </c>
    </row>
    <row r="372" spans="1:11" x14ac:dyDescent="0.3">
      <c r="A372" s="4">
        <v>368</v>
      </c>
      <c r="B372" s="10">
        <v>7.7893518518518515E-2</v>
      </c>
      <c r="C372" s="2">
        <v>448</v>
      </c>
      <c r="D372" s="1" t="s">
        <v>1370</v>
      </c>
      <c r="E372" s="1" t="s">
        <v>1371</v>
      </c>
      <c r="F372" s="1" t="s">
        <v>1372</v>
      </c>
      <c r="G372" s="1" t="s">
        <v>1373</v>
      </c>
      <c r="H372" s="10">
        <v>7.7407407407407411E-2</v>
      </c>
      <c r="I372" s="4">
        <v>302</v>
      </c>
      <c r="J372" s="4">
        <v>14</v>
      </c>
      <c r="K372" t="s">
        <v>2589</v>
      </c>
    </row>
    <row r="373" spans="1:11" x14ac:dyDescent="0.3">
      <c r="A373" s="4">
        <v>369</v>
      </c>
      <c r="B373" s="10">
        <v>7.7962962962962956E-2</v>
      </c>
      <c r="C373" s="2">
        <v>522</v>
      </c>
      <c r="D373" s="1" t="s">
        <v>1374</v>
      </c>
      <c r="E373" s="1" t="s">
        <v>1375</v>
      </c>
      <c r="F373" s="1" t="s">
        <v>1376</v>
      </c>
      <c r="G373" s="1"/>
      <c r="H373" s="10">
        <v>7.7604166666666669E-2</v>
      </c>
      <c r="I373" s="4">
        <v>303</v>
      </c>
      <c r="J373" s="4">
        <v>15</v>
      </c>
      <c r="K373" t="s">
        <v>2583</v>
      </c>
    </row>
    <row r="374" spans="1:11" x14ac:dyDescent="0.3">
      <c r="A374" s="4">
        <v>370</v>
      </c>
      <c r="B374" s="10">
        <v>7.7986111111111117E-2</v>
      </c>
      <c r="C374" s="2">
        <v>157</v>
      </c>
      <c r="D374" s="1" t="s">
        <v>1377</v>
      </c>
      <c r="E374" s="1" t="s">
        <v>1378</v>
      </c>
      <c r="F374" s="1" t="s">
        <v>1379</v>
      </c>
      <c r="G374" s="1" t="s">
        <v>1380</v>
      </c>
      <c r="H374" s="10">
        <v>7.7499999999999999E-2</v>
      </c>
      <c r="I374" s="4">
        <v>67</v>
      </c>
      <c r="J374" s="4">
        <v>10</v>
      </c>
      <c r="K374" t="s">
        <v>2589</v>
      </c>
    </row>
    <row r="375" spans="1:11" x14ac:dyDescent="0.3">
      <c r="A375" s="4">
        <v>371</v>
      </c>
      <c r="B375" s="10">
        <v>7.8043981481481478E-2</v>
      </c>
      <c r="C375" s="2">
        <v>480</v>
      </c>
      <c r="D375" s="1" t="s">
        <v>1381</v>
      </c>
      <c r="E375" s="1" t="s">
        <v>1382</v>
      </c>
      <c r="F375" s="1" t="s">
        <v>1383</v>
      </c>
      <c r="G375" s="1" t="s">
        <v>1384</v>
      </c>
      <c r="H375" s="10">
        <v>7.767361111111111E-2</v>
      </c>
      <c r="I375" s="4">
        <v>304</v>
      </c>
      <c r="J375" s="4">
        <v>37</v>
      </c>
      <c r="K375" t="s">
        <v>2590</v>
      </c>
    </row>
    <row r="376" spans="1:11" x14ac:dyDescent="0.3">
      <c r="A376" s="4">
        <v>372</v>
      </c>
      <c r="B376" s="10">
        <v>7.8182870370370375E-2</v>
      </c>
      <c r="C376" s="2">
        <v>761</v>
      </c>
      <c r="D376" s="1" t="s">
        <v>1385</v>
      </c>
      <c r="E376" s="1" t="s">
        <v>1386</v>
      </c>
      <c r="F376" s="1" t="s">
        <v>1387</v>
      </c>
      <c r="G376" s="1"/>
      <c r="H376" s="10">
        <v>7.7488425925925933E-2</v>
      </c>
      <c r="I376" s="4">
        <v>68</v>
      </c>
      <c r="J376" s="4">
        <v>3</v>
      </c>
      <c r="K376" t="s">
        <v>2583</v>
      </c>
    </row>
    <row r="377" spans="1:11" x14ac:dyDescent="0.3">
      <c r="A377" s="4">
        <v>373</v>
      </c>
      <c r="B377" s="10">
        <v>7.8217592592592589E-2</v>
      </c>
      <c r="C377" s="2">
        <v>484</v>
      </c>
      <c r="D377" s="1" t="s">
        <v>1388</v>
      </c>
      <c r="E377" s="1" t="s">
        <v>1389</v>
      </c>
      <c r="F377" s="1" t="s">
        <v>1390</v>
      </c>
      <c r="G377" s="1" t="s">
        <v>1391</v>
      </c>
      <c r="H377" s="10">
        <v>7.7893518518518515E-2</v>
      </c>
      <c r="I377" s="4">
        <v>305</v>
      </c>
      <c r="J377" s="4">
        <v>43</v>
      </c>
      <c r="K377" t="s">
        <v>2590</v>
      </c>
    </row>
    <row r="378" spans="1:11" x14ac:dyDescent="0.3">
      <c r="A378" s="4">
        <v>374</v>
      </c>
      <c r="B378" s="10">
        <v>7.8333333333333338E-2</v>
      </c>
      <c r="C378" s="2">
        <v>202</v>
      </c>
      <c r="D378" s="1" t="s">
        <v>1392</v>
      </c>
      <c r="E378" s="1" t="s">
        <v>1393</v>
      </c>
      <c r="F378" s="1" t="s">
        <v>1394</v>
      </c>
      <c r="G378" s="1" t="s">
        <v>1395</v>
      </c>
      <c r="H378" s="10">
        <v>7.7719907407407404E-2</v>
      </c>
      <c r="I378" s="4">
        <v>69</v>
      </c>
      <c r="J378" s="4">
        <v>29</v>
      </c>
      <c r="K378" t="s">
        <v>2590</v>
      </c>
    </row>
    <row r="379" spans="1:11" x14ac:dyDescent="0.3">
      <c r="A379" s="4">
        <v>375</v>
      </c>
      <c r="B379" s="10">
        <v>7.856481481481481E-2</v>
      </c>
      <c r="C379" s="2">
        <v>532</v>
      </c>
      <c r="D379" s="1" t="s">
        <v>1396</v>
      </c>
      <c r="E379" s="1" t="s">
        <v>1397</v>
      </c>
      <c r="F379" s="1" t="s">
        <v>1398</v>
      </c>
      <c r="G379" s="1"/>
      <c r="H379" s="10">
        <v>7.7800925925925926E-2</v>
      </c>
      <c r="I379" s="4">
        <v>306</v>
      </c>
      <c r="J379" s="4">
        <v>44</v>
      </c>
      <c r="K379" t="s">
        <v>2583</v>
      </c>
    </row>
    <row r="380" spans="1:11" x14ac:dyDescent="0.3">
      <c r="A380" s="4">
        <v>376</v>
      </c>
      <c r="B380" s="10">
        <v>7.8587962962962957E-2</v>
      </c>
      <c r="C380" s="2">
        <v>634</v>
      </c>
      <c r="D380" s="1" t="s">
        <v>1399</v>
      </c>
      <c r="E380" s="1" t="s">
        <v>1400</v>
      </c>
      <c r="F380" s="1" t="s">
        <v>1401</v>
      </c>
      <c r="G380" s="1"/>
      <c r="H380" s="10">
        <v>7.7916666666666662E-2</v>
      </c>
      <c r="I380" s="4">
        <v>70</v>
      </c>
      <c r="J380" s="4">
        <v>30</v>
      </c>
      <c r="K380" t="s">
        <v>2583</v>
      </c>
    </row>
    <row r="381" spans="1:11" x14ac:dyDescent="0.3">
      <c r="A381" s="4">
        <v>377</v>
      </c>
      <c r="B381" s="10">
        <v>7.8599537037037037E-2</v>
      </c>
      <c r="C381" s="2">
        <v>380</v>
      </c>
      <c r="D381" s="1" t="s">
        <v>1402</v>
      </c>
      <c r="E381" s="1" t="s">
        <v>1403</v>
      </c>
      <c r="F381" s="1" t="s">
        <v>1404</v>
      </c>
      <c r="G381" s="1" t="s">
        <v>1405</v>
      </c>
      <c r="H381" s="10">
        <v>7.7812500000000007E-2</v>
      </c>
      <c r="I381" s="4">
        <v>307</v>
      </c>
      <c r="J381" s="4">
        <v>129</v>
      </c>
      <c r="K381" t="s">
        <v>2591</v>
      </c>
    </row>
    <row r="382" spans="1:11" x14ac:dyDescent="0.3">
      <c r="A382" s="4">
        <v>378</v>
      </c>
      <c r="B382" s="10">
        <v>7.8599537037037037E-2</v>
      </c>
      <c r="C382" s="2">
        <v>364</v>
      </c>
      <c r="D382" s="1" t="s">
        <v>1406</v>
      </c>
      <c r="E382" s="1" t="s">
        <v>1407</v>
      </c>
      <c r="F382" s="1" t="s">
        <v>1408</v>
      </c>
      <c r="G382" s="1" t="s">
        <v>1409</v>
      </c>
      <c r="H382" s="10">
        <v>7.8368055555555552E-2</v>
      </c>
      <c r="I382" s="4">
        <v>71</v>
      </c>
      <c r="J382" s="4">
        <v>11</v>
      </c>
      <c r="K382" t="s">
        <v>2589</v>
      </c>
    </row>
    <row r="383" spans="1:11" x14ac:dyDescent="0.3">
      <c r="A383" s="4">
        <v>379</v>
      </c>
      <c r="B383" s="10">
        <v>7.8622685185185184E-2</v>
      </c>
      <c r="C383" s="2">
        <v>39</v>
      </c>
      <c r="D383" s="1" t="s">
        <v>1410</v>
      </c>
      <c r="E383" s="1" t="s">
        <v>1411</v>
      </c>
      <c r="F383" s="1" t="s">
        <v>1412</v>
      </c>
      <c r="G383" s="1" t="s">
        <v>433</v>
      </c>
      <c r="H383" s="10">
        <v>7.8333333333333338E-2</v>
      </c>
      <c r="I383" s="4">
        <v>308</v>
      </c>
      <c r="J383" s="4">
        <v>20</v>
      </c>
      <c r="K383" t="s">
        <v>2589</v>
      </c>
    </row>
    <row r="384" spans="1:11" x14ac:dyDescent="0.3">
      <c r="A384" s="4">
        <v>380</v>
      </c>
      <c r="B384" s="10">
        <v>7.8726851851851853E-2</v>
      </c>
      <c r="C384" s="2">
        <v>467</v>
      </c>
      <c r="D384" s="1" t="s">
        <v>1413</v>
      </c>
      <c r="E384" s="1" t="s">
        <v>1414</v>
      </c>
      <c r="F384" s="1" t="s">
        <v>1415</v>
      </c>
      <c r="G384" s="1" t="s">
        <v>1416</v>
      </c>
      <c r="H384" s="10">
        <v>7.8287037037037044E-2</v>
      </c>
      <c r="I384" s="4">
        <v>72</v>
      </c>
      <c r="J384" s="4">
        <v>6</v>
      </c>
      <c r="K384" t="s">
        <v>2588</v>
      </c>
    </row>
    <row r="385" spans="1:11" x14ac:dyDescent="0.3">
      <c r="A385" s="4">
        <v>381</v>
      </c>
      <c r="B385" s="10">
        <v>7.8923611111111111E-2</v>
      </c>
      <c r="C385" s="2">
        <v>348</v>
      </c>
      <c r="D385" s="1" t="s">
        <v>1417</v>
      </c>
      <c r="E385" s="1" t="s">
        <v>1418</v>
      </c>
      <c r="F385" s="1" t="s">
        <v>1419</v>
      </c>
      <c r="G385" s="1" t="s">
        <v>1420</v>
      </c>
      <c r="H385" s="10">
        <v>7.8518518518518515E-2</v>
      </c>
      <c r="I385" s="4">
        <v>309</v>
      </c>
      <c r="J385" s="4">
        <v>48</v>
      </c>
      <c r="K385" t="s">
        <v>2590</v>
      </c>
    </row>
    <row r="386" spans="1:11" x14ac:dyDescent="0.3">
      <c r="A386" s="4">
        <v>382</v>
      </c>
      <c r="B386" s="10">
        <v>7.8923611111111111E-2</v>
      </c>
      <c r="C386" s="2">
        <v>520</v>
      </c>
      <c r="D386" s="1" t="s">
        <v>1421</v>
      </c>
      <c r="E386" s="1" t="s">
        <v>1422</v>
      </c>
      <c r="F386" s="1" t="s">
        <v>1423</v>
      </c>
      <c r="G386" s="1"/>
      <c r="H386" s="10">
        <v>7.8368055555555552E-2</v>
      </c>
      <c r="I386" s="4">
        <v>73</v>
      </c>
      <c r="J386" s="4">
        <v>10</v>
      </c>
      <c r="K386" t="s">
        <v>2583</v>
      </c>
    </row>
    <row r="387" spans="1:11" x14ac:dyDescent="0.3">
      <c r="A387" s="4">
        <v>383</v>
      </c>
      <c r="B387" s="10">
        <v>7.8981481481481486E-2</v>
      </c>
      <c r="C387" s="2">
        <v>750</v>
      </c>
      <c r="D387" s="1" t="s">
        <v>1424</v>
      </c>
      <c r="E387" s="1" t="s">
        <v>1425</v>
      </c>
      <c r="F387" s="1" t="s">
        <v>1426</v>
      </c>
      <c r="G387" s="1"/>
      <c r="H387" s="10">
        <v>7.8900462962962964E-2</v>
      </c>
      <c r="I387" s="4">
        <v>310</v>
      </c>
      <c r="J387" s="4">
        <v>130</v>
      </c>
      <c r="K387" t="s">
        <v>2583</v>
      </c>
    </row>
    <row r="388" spans="1:11" x14ac:dyDescent="0.3">
      <c r="A388" s="4">
        <v>384</v>
      </c>
      <c r="B388" s="10">
        <v>7.9062499999999994E-2</v>
      </c>
      <c r="C388" s="2">
        <v>123</v>
      </c>
      <c r="D388" s="1" t="s">
        <v>1427</v>
      </c>
      <c r="E388" s="1" t="s">
        <v>1428</v>
      </c>
      <c r="F388" s="1" t="s">
        <v>1429</v>
      </c>
      <c r="G388" s="1" t="s">
        <v>1430</v>
      </c>
      <c r="H388" s="10">
        <v>7.8368055555555552E-2</v>
      </c>
      <c r="I388" s="4">
        <v>311</v>
      </c>
      <c r="J388" s="4">
        <v>21</v>
      </c>
      <c r="K388" t="s">
        <v>2589</v>
      </c>
    </row>
    <row r="389" spans="1:11" x14ac:dyDescent="0.3">
      <c r="A389" s="4">
        <v>385</v>
      </c>
      <c r="B389" s="10">
        <v>7.9062499999999994E-2</v>
      </c>
      <c r="C389" s="2">
        <v>127</v>
      </c>
      <c r="D389" s="1" t="s">
        <v>1431</v>
      </c>
      <c r="E389" s="1" t="s">
        <v>1432</v>
      </c>
      <c r="F389" s="1" t="s">
        <v>1433</v>
      </c>
      <c r="G389" s="1" t="s">
        <v>1434</v>
      </c>
      <c r="H389" s="10">
        <v>7.8368055555555552E-2</v>
      </c>
      <c r="I389" s="4">
        <v>74</v>
      </c>
      <c r="J389" s="4">
        <v>12</v>
      </c>
      <c r="K389" t="s">
        <v>2589</v>
      </c>
    </row>
    <row r="390" spans="1:11" x14ac:dyDescent="0.3">
      <c r="A390" s="4">
        <v>386</v>
      </c>
      <c r="B390" s="10">
        <v>7.9085648148148155E-2</v>
      </c>
      <c r="C390" s="2">
        <v>173</v>
      </c>
      <c r="D390" s="1" t="s">
        <v>1435</v>
      </c>
      <c r="E390" s="1" t="s">
        <v>1436</v>
      </c>
      <c r="F390" s="1" t="s">
        <v>1437</v>
      </c>
      <c r="G390" s="1" t="s">
        <v>1438</v>
      </c>
      <c r="H390" s="10">
        <v>7.8449074074074074E-2</v>
      </c>
      <c r="I390" s="4">
        <v>75</v>
      </c>
      <c r="J390" s="4">
        <v>6</v>
      </c>
      <c r="K390" t="s">
        <v>2589</v>
      </c>
    </row>
    <row r="391" spans="1:11" x14ac:dyDescent="0.3">
      <c r="A391" s="4">
        <v>387</v>
      </c>
      <c r="B391" s="10">
        <v>7.9097222222222222E-2</v>
      </c>
      <c r="C391" s="2">
        <v>449</v>
      </c>
      <c r="D391" s="1" t="s">
        <v>1439</v>
      </c>
      <c r="E391" s="1" t="s">
        <v>1440</v>
      </c>
      <c r="F391" s="1" t="s">
        <v>1441</v>
      </c>
      <c r="G391" s="1" t="s">
        <v>1442</v>
      </c>
      <c r="H391" s="10">
        <v>7.8344907407407405E-2</v>
      </c>
      <c r="I391" s="4">
        <v>76</v>
      </c>
      <c r="J391" s="4">
        <v>31</v>
      </c>
      <c r="K391" t="s">
        <v>2590</v>
      </c>
    </row>
    <row r="392" spans="1:11" x14ac:dyDescent="0.3">
      <c r="A392" s="4">
        <v>388</v>
      </c>
      <c r="B392" s="10">
        <v>7.9155092592592596E-2</v>
      </c>
      <c r="C392" s="2">
        <v>529</v>
      </c>
      <c r="D392" s="1" t="s">
        <v>1443</v>
      </c>
      <c r="E392" s="1" t="s">
        <v>1444</v>
      </c>
      <c r="F392" s="1" t="s">
        <v>1445</v>
      </c>
      <c r="G392" s="1"/>
      <c r="H392" s="10">
        <v>7.8495370370370368E-2</v>
      </c>
      <c r="I392" s="4">
        <v>312</v>
      </c>
      <c r="J392" s="4">
        <v>38</v>
      </c>
      <c r="K392" t="s">
        <v>2583</v>
      </c>
    </row>
    <row r="393" spans="1:11" x14ac:dyDescent="0.3">
      <c r="A393" s="4">
        <v>389</v>
      </c>
      <c r="B393" s="10">
        <v>7.9166666666666663E-2</v>
      </c>
      <c r="C393" s="2">
        <v>657</v>
      </c>
      <c r="D393" s="1" t="s">
        <v>1446</v>
      </c>
      <c r="E393" s="1" t="s">
        <v>1447</v>
      </c>
      <c r="F393" s="1" t="s">
        <v>1448</v>
      </c>
      <c r="G393" s="1"/>
      <c r="H393" s="10">
        <v>7.8842592592592589E-2</v>
      </c>
      <c r="I393" s="4">
        <v>77</v>
      </c>
      <c r="J393" s="4">
        <v>7</v>
      </c>
      <c r="K393" t="s">
        <v>2583</v>
      </c>
    </row>
    <row r="394" spans="1:11" x14ac:dyDescent="0.3">
      <c r="A394" s="4">
        <v>390</v>
      </c>
      <c r="B394" s="10">
        <v>7.9201388888888891E-2</v>
      </c>
      <c r="C394" s="2">
        <v>179</v>
      </c>
      <c r="D394" s="1" t="s">
        <v>1449</v>
      </c>
      <c r="E394" s="1" t="s">
        <v>1450</v>
      </c>
      <c r="F394" s="1" t="s">
        <v>1451</v>
      </c>
      <c r="G394" s="1" t="s">
        <v>1452</v>
      </c>
      <c r="H394" s="10">
        <v>7.8865740740740736E-2</v>
      </c>
      <c r="I394" s="4">
        <v>78</v>
      </c>
      <c r="J394" s="4">
        <v>8</v>
      </c>
      <c r="K394" t="s">
        <v>2589</v>
      </c>
    </row>
    <row r="395" spans="1:11" x14ac:dyDescent="0.3">
      <c r="A395" s="4">
        <v>391</v>
      </c>
      <c r="B395" s="10">
        <v>7.9212962962962957E-2</v>
      </c>
      <c r="C395" s="2">
        <v>181</v>
      </c>
      <c r="D395" s="1" t="s">
        <v>1453</v>
      </c>
      <c r="E395" s="1" t="s">
        <v>1454</v>
      </c>
      <c r="F395" s="1" t="s">
        <v>1455</v>
      </c>
      <c r="G395" s="1" t="s">
        <v>1456</v>
      </c>
      <c r="H395" s="10">
        <v>7.840277777777778E-2</v>
      </c>
      <c r="I395" s="4">
        <v>313</v>
      </c>
      <c r="J395" s="4">
        <v>131</v>
      </c>
      <c r="K395" t="s">
        <v>2591</v>
      </c>
    </row>
    <row r="396" spans="1:11" x14ac:dyDescent="0.3">
      <c r="A396" s="4">
        <v>392</v>
      </c>
      <c r="B396" s="10">
        <v>7.9247685185185185E-2</v>
      </c>
      <c r="C396" s="2">
        <v>49</v>
      </c>
      <c r="D396" s="1" t="s">
        <v>1457</v>
      </c>
      <c r="E396" s="1" t="s">
        <v>1458</v>
      </c>
      <c r="F396" s="1" t="s">
        <v>1459</v>
      </c>
      <c r="G396" s="1" t="s">
        <v>1460</v>
      </c>
      <c r="H396" s="10">
        <v>7.8935185185185192E-2</v>
      </c>
      <c r="I396" s="4">
        <v>79</v>
      </c>
      <c r="J396" s="4">
        <v>13</v>
      </c>
      <c r="K396" t="s">
        <v>2589</v>
      </c>
    </row>
    <row r="397" spans="1:11" x14ac:dyDescent="0.3">
      <c r="A397" s="4">
        <v>393</v>
      </c>
      <c r="B397" s="10">
        <v>7.930555555555556E-2</v>
      </c>
      <c r="C397" s="2">
        <v>161</v>
      </c>
      <c r="D397" s="1" t="s">
        <v>1461</v>
      </c>
      <c r="E397" s="1" t="s">
        <v>1462</v>
      </c>
      <c r="F397" s="1" t="s">
        <v>1463</v>
      </c>
      <c r="G397" s="1" t="s">
        <v>1464</v>
      </c>
      <c r="H397" s="10">
        <v>7.8750000000000001E-2</v>
      </c>
      <c r="I397" s="4">
        <v>314</v>
      </c>
      <c r="J397" s="4">
        <v>22</v>
      </c>
      <c r="K397" t="s">
        <v>2589</v>
      </c>
    </row>
    <row r="398" spans="1:11" x14ac:dyDescent="0.3">
      <c r="A398" s="4">
        <v>394</v>
      </c>
      <c r="B398" s="10">
        <v>7.9340277777777773E-2</v>
      </c>
      <c r="C398" s="2">
        <v>570</v>
      </c>
      <c r="D398" s="1" t="s">
        <v>1465</v>
      </c>
      <c r="E398" s="1" t="s">
        <v>1466</v>
      </c>
      <c r="F398" s="1" t="s">
        <v>1467</v>
      </c>
      <c r="G398" s="1"/>
      <c r="H398" s="10">
        <v>7.8900462962962964E-2</v>
      </c>
      <c r="I398" s="4">
        <v>315</v>
      </c>
      <c r="J398" s="4">
        <v>132</v>
      </c>
      <c r="K398" t="s">
        <v>2583</v>
      </c>
    </row>
    <row r="399" spans="1:11" x14ac:dyDescent="0.3">
      <c r="A399" s="4">
        <v>395</v>
      </c>
      <c r="B399" s="10">
        <v>7.9363425925925921E-2</v>
      </c>
      <c r="C399" s="2">
        <v>86</v>
      </c>
      <c r="D399" s="1" t="s">
        <v>1468</v>
      </c>
      <c r="E399" s="1" t="s">
        <v>1469</v>
      </c>
      <c r="F399" s="1" t="s">
        <v>1470</v>
      </c>
      <c r="G399" s="1" t="s">
        <v>1471</v>
      </c>
      <c r="H399" s="10">
        <v>7.8900462962962964E-2</v>
      </c>
      <c r="I399" s="4">
        <v>316</v>
      </c>
      <c r="J399" s="4">
        <v>16</v>
      </c>
      <c r="K399" t="s">
        <v>2589</v>
      </c>
    </row>
    <row r="400" spans="1:11" x14ac:dyDescent="0.3">
      <c r="A400" s="4">
        <v>396</v>
      </c>
      <c r="B400" s="10">
        <v>7.9363425925925921E-2</v>
      </c>
      <c r="C400" s="2">
        <v>562</v>
      </c>
      <c r="D400" s="1" t="s">
        <v>1472</v>
      </c>
      <c r="E400" s="1" t="s">
        <v>1473</v>
      </c>
      <c r="F400" s="1" t="s">
        <v>1474</v>
      </c>
      <c r="G400" s="1"/>
      <c r="H400" s="10">
        <v>7.8773148148148148E-2</v>
      </c>
      <c r="I400" s="4">
        <v>317</v>
      </c>
      <c r="J400" s="4">
        <v>49</v>
      </c>
      <c r="K400" t="s">
        <v>2583</v>
      </c>
    </row>
    <row r="401" spans="1:11" x14ac:dyDescent="0.3">
      <c r="A401" s="4">
        <v>397</v>
      </c>
      <c r="B401" s="10">
        <v>7.947916666666667E-2</v>
      </c>
      <c r="C401" s="2">
        <v>747</v>
      </c>
      <c r="D401" s="1" t="s">
        <v>1475</v>
      </c>
      <c r="E401" s="1" t="s">
        <v>1476</v>
      </c>
      <c r="F401" s="1" t="s">
        <v>1477</v>
      </c>
      <c r="G401" s="1"/>
      <c r="H401" s="10">
        <v>7.8796296296296295E-2</v>
      </c>
      <c r="I401" s="4">
        <v>80</v>
      </c>
      <c r="J401" s="4">
        <v>32</v>
      </c>
      <c r="K401" t="s">
        <v>2583</v>
      </c>
    </row>
    <row r="402" spans="1:11" x14ac:dyDescent="0.3">
      <c r="A402" s="4">
        <v>398</v>
      </c>
      <c r="B402" s="10">
        <v>7.9490740740740737E-2</v>
      </c>
      <c r="C402" s="2">
        <v>137</v>
      </c>
      <c r="D402" s="1" t="s">
        <v>1478</v>
      </c>
      <c r="E402" s="1" t="s">
        <v>1479</v>
      </c>
      <c r="F402" s="1" t="s">
        <v>1480</v>
      </c>
      <c r="G402" s="1" t="s">
        <v>1481</v>
      </c>
      <c r="H402" s="10">
        <v>7.8912037037037031E-2</v>
      </c>
      <c r="I402" s="4">
        <v>81</v>
      </c>
      <c r="J402" s="4">
        <v>7</v>
      </c>
      <c r="K402" t="s">
        <v>2588</v>
      </c>
    </row>
    <row r="403" spans="1:11" x14ac:dyDescent="0.3">
      <c r="A403" s="4">
        <v>399</v>
      </c>
      <c r="B403" s="10">
        <v>7.9583333333333339E-2</v>
      </c>
      <c r="C403" s="2">
        <v>260</v>
      </c>
      <c r="D403" s="1" t="s">
        <v>1482</v>
      </c>
      <c r="E403" s="1" t="s">
        <v>1483</v>
      </c>
      <c r="F403" s="1" t="s">
        <v>1484</v>
      </c>
      <c r="G403" s="1" t="s">
        <v>1485</v>
      </c>
      <c r="H403" s="10">
        <v>7.9050925925925927E-2</v>
      </c>
      <c r="I403" s="4">
        <v>82</v>
      </c>
      <c r="J403" s="4">
        <v>9</v>
      </c>
      <c r="K403" t="s">
        <v>2589</v>
      </c>
    </row>
    <row r="404" spans="1:11" x14ac:dyDescent="0.3">
      <c r="A404" s="4">
        <v>400</v>
      </c>
      <c r="B404" s="10">
        <v>7.9675925925925928E-2</v>
      </c>
      <c r="C404" s="2">
        <v>108</v>
      </c>
      <c r="D404" s="1" t="s">
        <v>1486</v>
      </c>
      <c r="E404" s="1" t="s">
        <v>1487</v>
      </c>
      <c r="F404" s="1" t="s">
        <v>1488</v>
      </c>
      <c r="G404" s="1" t="s">
        <v>1489</v>
      </c>
      <c r="H404" s="10">
        <v>7.9166666666666663E-2</v>
      </c>
      <c r="I404" s="4">
        <v>318</v>
      </c>
      <c r="J404" s="4">
        <v>6</v>
      </c>
      <c r="K404" t="s">
        <v>2588</v>
      </c>
    </row>
    <row r="405" spans="1:11" x14ac:dyDescent="0.3">
      <c r="A405" s="4">
        <v>401</v>
      </c>
      <c r="B405" s="10">
        <v>7.9687499999999994E-2</v>
      </c>
      <c r="C405" s="2">
        <v>152</v>
      </c>
      <c r="D405" s="1" t="s">
        <v>1490</v>
      </c>
      <c r="E405" s="1" t="s">
        <v>1491</v>
      </c>
      <c r="F405" s="1" t="s">
        <v>1492</v>
      </c>
      <c r="G405" s="1" t="s">
        <v>1493</v>
      </c>
      <c r="H405" s="10">
        <v>7.8981481481481486E-2</v>
      </c>
      <c r="I405" s="4">
        <v>83</v>
      </c>
      <c r="J405" s="4">
        <v>11</v>
      </c>
      <c r="K405" t="s">
        <v>2588</v>
      </c>
    </row>
    <row r="406" spans="1:11" x14ac:dyDescent="0.3">
      <c r="A406" s="4">
        <v>402</v>
      </c>
      <c r="B406" s="10">
        <v>8.009259259259259E-2</v>
      </c>
      <c r="C406" s="2">
        <v>111</v>
      </c>
      <c r="D406" s="1" t="s">
        <v>1494</v>
      </c>
      <c r="E406" s="1" t="s">
        <v>1495</v>
      </c>
      <c r="F406" s="1" t="s">
        <v>1496</v>
      </c>
      <c r="G406" s="1" t="s">
        <v>1497</v>
      </c>
      <c r="H406" s="10">
        <v>7.9594907407407406E-2</v>
      </c>
      <c r="I406" s="4">
        <v>319</v>
      </c>
      <c r="J406" s="4">
        <v>7</v>
      </c>
      <c r="K406" t="s">
        <v>2588</v>
      </c>
    </row>
    <row r="407" spans="1:11" x14ac:dyDescent="0.3">
      <c r="A407" s="4">
        <v>403</v>
      </c>
      <c r="B407" s="10">
        <v>8.0162037037037032E-2</v>
      </c>
      <c r="C407" s="2">
        <v>482</v>
      </c>
      <c r="D407" s="1" t="s">
        <v>1498</v>
      </c>
      <c r="E407" s="1" t="s">
        <v>1499</v>
      </c>
      <c r="F407" s="1" t="s">
        <v>1500</v>
      </c>
      <c r="G407" s="1" t="s">
        <v>1501</v>
      </c>
      <c r="H407" s="10">
        <v>7.9328703703703707E-2</v>
      </c>
      <c r="I407" s="4">
        <v>320</v>
      </c>
      <c r="J407" s="4">
        <v>50</v>
      </c>
      <c r="K407" t="s">
        <v>2590</v>
      </c>
    </row>
    <row r="408" spans="1:11" x14ac:dyDescent="0.3">
      <c r="A408" s="4">
        <v>404</v>
      </c>
      <c r="B408" s="10">
        <v>8.0185185185185179E-2</v>
      </c>
      <c r="C408" s="2">
        <v>458</v>
      </c>
      <c r="D408" s="1" t="s">
        <v>1502</v>
      </c>
      <c r="E408" s="1" t="s">
        <v>1503</v>
      </c>
      <c r="F408" s="1" t="s">
        <v>1504</v>
      </c>
      <c r="G408" s="1" t="s">
        <v>1505</v>
      </c>
      <c r="H408" s="10">
        <v>8.0104166666666671E-2</v>
      </c>
      <c r="I408" s="4">
        <v>321</v>
      </c>
      <c r="J408" s="4">
        <v>133</v>
      </c>
      <c r="K408" t="s">
        <v>2591</v>
      </c>
    </row>
    <row r="409" spans="1:11" x14ac:dyDescent="0.3">
      <c r="A409" s="4">
        <v>405</v>
      </c>
      <c r="B409" s="10">
        <v>8.020833333333334E-2</v>
      </c>
      <c r="C409" s="2">
        <v>595</v>
      </c>
      <c r="D409" s="1" t="s">
        <v>1506</v>
      </c>
      <c r="E409" s="1" t="s">
        <v>1507</v>
      </c>
      <c r="F409" s="1" t="s">
        <v>1508</v>
      </c>
      <c r="G409" s="1"/>
      <c r="H409" s="10">
        <v>7.9583333333333339E-2</v>
      </c>
      <c r="I409" s="4">
        <v>322</v>
      </c>
      <c r="J409" s="4">
        <v>39</v>
      </c>
      <c r="K409" t="s">
        <v>2583</v>
      </c>
    </row>
    <row r="410" spans="1:11" x14ac:dyDescent="0.3">
      <c r="A410" s="4">
        <v>406</v>
      </c>
      <c r="B410" s="10">
        <v>8.0219907407407406E-2</v>
      </c>
      <c r="C410" s="2">
        <v>335</v>
      </c>
      <c r="D410" s="1" t="s">
        <v>1509</v>
      </c>
      <c r="E410" s="1" t="s">
        <v>1510</v>
      </c>
      <c r="F410" s="1" t="s">
        <v>1511</v>
      </c>
      <c r="G410" s="1" t="s">
        <v>1512</v>
      </c>
      <c r="H410" s="10">
        <v>7.9768518518518516E-2</v>
      </c>
      <c r="I410" s="4">
        <v>323</v>
      </c>
      <c r="J410" s="4">
        <v>2</v>
      </c>
      <c r="K410" t="s">
        <v>2588</v>
      </c>
    </row>
    <row r="411" spans="1:11" x14ac:dyDescent="0.3">
      <c r="A411" s="4">
        <v>407</v>
      </c>
      <c r="B411" s="10">
        <v>8.0300925925925928E-2</v>
      </c>
      <c r="C411" s="2">
        <v>207</v>
      </c>
      <c r="D411" s="1" t="s">
        <v>1513</v>
      </c>
      <c r="E411" s="1" t="s">
        <v>1514</v>
      </c>
      <c r="F411" s="1" t="s">
        <v>1515</v>
      </c>
      <c r="G411" s="1" t="s">
        <v>1516</v>
      </c>
      <c r="H411" s="10">
        <v>7.9699074074074075E-2</v>
      </c>
      <c r="I411" s="4">
        <v>324</v>
      </c>
      <c r="J411" s="4">
        <v>40</v>
      </c>
      <c r="K411" t="s">
        <v>2590</v>
      </c>
    </row>
    <row r="412" spans="1:11" x14ac:dyDescent="0.3">
      <c r="A412" s="4">
        <v>408</v>
      </c>
      <c r="B412" s="10">
        <v>8.0416666666666664E-2</v>
      </c>
      <c r="C412" s="2">
        <v>344</v>
      </c>
      <c r="D412" s="1" t="s">
        <v>1517</v>
      </c>
      <c r="E412" s="1" t="s">
        <v>1518</v>
      </c>
      <c r="F412" s="1" t="s">
        <v>1519</v>
      </c>
      <c r="G412" s="1" t="s">
        <v>1520</v>
      </c>
      <c r="H412" s="10">
        <v>0.08</v>
      </c>
      <c r="I412" s="4">
        <v>325</v>
      </c>
      <c r="J412" s="4">
        <v>41</v>
      </c>
      <c r="K412" t="s">
        <v>2590</v>
      </c>
    </row>
    <row r="413" spans="1:11" x14ac:dyDescent="0.3">
      <c r="A413" s="4">
        <v>409</v>
      </c>
      <c r="B413" s="10">
        <v>8.0439814814814811E-2</v>
      </c>
      <c r="C413" s="2">
        <v>109</v>
      </c>
      <c r="D413" s="1" t="s">
        <v>1521</v>
      </c>
      <c r="E413" s="1" t="s">
        <v>1522</v>
      </c>
      <c r="F413" s="1" t="s">
        <v>1523</v>
      </c>
      <c r="G413" s="1" t="s">
        <v>1524</v>
      </c>
      <c r="H413" s="10">
        <v>7.9826388888888891E-2</v>
      </c>
      <c r="I413" s="4">
        <v>84</v>
      </c>
      <c r="J413" s="4">
        <v>14</v>
      </c>
      <c r="K413" t="s">
        <v>2589</v>
      </c>
    </row>
    <row r="414" spans="1:11" x14ac:dyDescent="0.3">
      <c r="A414" s="4">
        <v>410</v>
      </c>
      <c r="B414" s="10">
        <v>8.0497685185185186E-2</v>
      </c>
      <c r="C414" s="2">
        <v>535</v>
      </c>
      <c r="D414" s="1" t="s">
        <v>1525</v>
      </c>
      <c r="E414" s="1" t="s">
        <v>1526</v>
      </c>
      <c r="F414" s="1" t="s">
        <v>1527</v>
      </c>
      <c r="G414" s="1"/>
      <c r="H414" s="10">
        <v>8.009259259259259E-2</v>
      </c>
      <c r="I414" s="4">
        <v>85</v>
      </c>
      <c r="J414" s="4">
        <v>33</v>
      </c>
      <c r="K414" t="s">
        <v>2583</v>
      </c>
    </row>
    <row r="415" spans="1:11" x14ac:dyDescent="0.3">
      <c r="A415" s="4">
        <v>411</v>
      </c>
      <c r="B415" s="10">
        <v>8.0567129629629627E-2</v>
      </c>
      <c r="C415" s="2">
        <v>722</v>
      </c>
      <c r="D415" s="1" t="s">
        <v>1528</v>
      </c>
      <c r="E415" s="1" t="s">
        <v>1529</v>
      </c>
      <c r="F415" s="1" t="s">
        <v>1530</v>
      </c>
      <c r="G415" s="1"/>
      <c r="H415" s="10">
        <v>8.0138888888888885E-2</v>
      </c>
      <c r="I415" s="4">
        <v>326</v>
      </c>
      <c r="J415" s="4">
        <v>11</v>
      </c>
      <c r="K415" t="s">
        <v>2583</v>
      </c>
    </row>
    <row r="416" spans="1:11" x14ac:dyDescent="0.3">
      <c r="A416" s="4">
        <v>412</v>
      </c>
      <c r="B416" s="10">
        <v>8.0613425925925922E-2</v>
      </c>
      <c r="C416" s="2">
        <v>155</v>
      </c>
      <c r="D416" s="1" t="s">
        <v>1531</v>
      </c>
      <c r="E416" s="1" t="s">
        <v>1532</v>
      </c>
      <c r="F416" s="1" t="s">
        <v>1533</v>
      </c>
      <c r="G416" s="1" t="s">
        <v>1534</v>
      </c>
      <c r="H416" s="10">
        <v>7.9976851851851855E-2</v>
      </c>
      <c r="I416" s="4">
        <v>327</v>
      </c>
      <c r="J416" s="4">
        <v>42</v>
      </c>
      <c r="K416" t="s">
        <v>2590</v>
      </c>
    </row>
    <row r="417" spans="1:11" x14ac:dyDescent="0.3">
      <c r="A417" s="4">
        <v>413</v>
      </c>
      <c r="B417" s="10">
        <v>8.0625000000000002E-2</v>
      </c>
      <c r="C417" s="2">
        <v>115</v>
      </c>
      <c r="D417" s="1" t="s">
        <v>1535</v>
      </c>
      <c r="E417" s="1" t="s">
        <v>1536</v>
      </c>
      <c r="F417" s="1" t="s">
        <v>1537</v>
      </c>
      <c r="G417" s="1" t="s">
        <v>1538</v>
      </c>
      <c r="H417" s="10">
        <v>7.993055555555556E-2</v>
      </c>
      <c r="I417" s="4">
        <v>328</v>
      </c>
      <c r="J417" s="4">
        <v>45</v>
      </c>
      <c r="K417" t="s">
        <v>2591</v>
      </c>
    </row>
    <row r="418" spans="1:11" x14ac:dyDescent="0.3">
      <c r="A418" s="4">
        <v>414</v>
      </c>
      <c r="B418" s="10">
        <v>8.0636574074074069E-2</v>
      </c>
      <c r="C418" s="2">
        <v>277</v>
      </c>
      <c r="D418" s="1" t="s">
        <v>1539</v>
      </c>
      <c r="E418" s="1" t="s">
        <v>1540</v>
      </c>
      <c r="F418" s="1" t="s">
        <v>1541</v>
      </c>
      <c r="G418" s="1" t="s">
        <v>1542</v>
      </c>
      <c r="H418" s="10">
        <v>8.0300925925925928E-2</v>
      </c>
      <c r="I418" s="4">
        <v>86</v>
      </c>
      <c r="J418" s="4">
        <v>12</v>
      </c>
      <c r="K418" t="s">
        <v>2589</v>
      </c>
    </row>
    <row r="419" spans="1:11" x14ac:dyDescent="0.3">
      <c r="A419" s="4">
        <v>415</v>
      </c>
      <c r="B419" s="10">
        <v>8.0682870370370377E-2</v>
      </c>
      <c r="C419" s="2">
        <v>543</v>
      </c>
      <c r="D419" s="1" t="s">
        <v>1543</v>
      </c>
      <c r="E419" s="1" t="s">
        <v>1544</v>
      </c>
      <c r="F419" s="1" t="s">
        <v>1545</v>
      </c>
      <c r="G419" s="1"/>
      <c r="H419" s="10">
        <v>8.0069444444444443E-2</v>
      </c>
      <c r="I419" s="4">
        <v>87</v>
      </c>
      <c r="J419" s="4">
        <v>13</v>
      </c>
      <c r="K419" t="s">
        <v>2583</v>
      </c>
    </row>
    <row r="420" spans="1:11" x14ac:dyDescent="0.3">
      <c r="A420" s="4">
        <v>416</v>
      </c>
      <c r="B420" s="10">
        <v>8.0694444444444444E-2</v>
      </c>
      <c r="C420" s="2">
        <v>87</v>
      </c>
      <c r="D420" s="1" t="s">
        <v>1546</v>
      </c>
      <c r="E420" s="1" t="s">
        <v>1547</v>
      </c>
      <c r="F420" s="1" t="s">
        <v>1548</v>
      </c>
      <c r="G420" s="1" t="s">
        <v>1549</v>
      </c>
      <c r="H420" s="10">
        <v>8.0196759259259259E-2</v>
      </c>
      <c r="I420" s="4">
        <v>329</v>
      </c>
      <c r="J420" s="4">
        <v>23</v>
      </c>
      <c r="K420" t="s">
        <v>2589</v>
      </c>
    </row>
    <row r="421" spans="1:11" x14ac:dyDescent="0.3">
      <c r="A421" s="4">
        <v>417</v>
      </c>
      <c r="B421" s="10">
        <v>8.0706018518518524E-2</v>
      </c>
      <c r="C421" s="2">
        <v>274</v>
      </c>
      <c r="D421" s="1" t="s">
        <v>1550</v>
      </c>
      <c r="E421" s="1" t="s">
        <v>1551</v>
      </c>
      <c r="F421" s="1" t="s">
        <v>1552</v>
      </c>
      <c r="G421" s="1" t="s">
        <v>1553</v>
      </c>
      <c r="H421" s="10">
        <v>8.037037037037037E-2</v>
      </c>
      <c r="I421" s="4">
        <v>88</v>
      </c>
      <c r="J421" s="4">
        <v>15</v>
      </c>
      <c r="K421" t="s">
        <v>2589</v>
      </c>
    </row>
    <row r="422" spans="1:11" x14ac:dyDescent="0.3">
      <c r="A422" s="4">
        <v>418</v>
      </c>
      <c r="B422" s="10">
        <v>8.082175925925926E-2</v>
      </c>
      <c r="C422" s="2">
        <v>465</v>
      </c>
      <c r="D422" s="1" t="s">
        <v>1554</v>
      </c>
      <c r="E422" s="1" t="s">
        <v>1555</v>
      </c>
      <c r="F422" s="1" t="s">
        <v>1556</v>
      </c>
      <c r="G422" s="1" t="s">
        <v>1557</v>
      </c>
      <c r="H422" s="10">
        <v>8.020833333333334E-2</v>
      </c>
      <c r="I422" s="4">
        <v>89</v>
      </c>
      <c r="J422" s="4">
        <v>14</v>
      </c>
      <c r="K422" t="s">
        <v>2589</v>
      </c>
    </row>
    <row r="423" spans="1:11" x14ac:dyDescent="0.3">
      <c r="A423" s="4">
        <v>419</v>
      </c>
      <c r="B423" s="10">
        <v>8.0833333333333326E-2</v>
      </c>
      <c r="C423" s="2">
        <v>622</v>
      </c>
      <c r="D423" s="1" t="s">
        <v>1558</v>
      </c>
      <c r="E423" s="1" t="s">
        <v>1559</v>
      </c>
      <c r="F423" s="1" t="s">
        <v>1560</v>
      </c>
      <c r="G423" s="1"/>
      <c r="H423" s="10">
        <v>7.9988425925925921E-2</v>
      </c>
      <c r="I423" s="4">
        <v>90</v>
      </c>
      <c r="J423" s="4">
        <v>10</v>
      </c>
      <c r="K423" t="s">
        <v>2583</v>
      </c>
    </row>
    <row r="424" spans="1:11" x14ac:dyDescent="0.3">
      <c r="A424" s="4">
        <v>420</v>
      </c>
      <c r="B424" s="10">
        <v>8.0844907407407407E-2</v>
      </c>
      <c r="C424" s="2">
        <v>148</v>
      </c>
      <c r="D424" s="1" t="s">
        <v>1561</v>
      </c>
      <c r="E424" s="1" t="s">
        <v>1562</v>
      </c>
      <c r="F424" s="1" t="s">
        <v>1563</v>
      </c>
      <c r="G424" s="1" t="s">
        <v>1564</v>
      </c>
      <c r="H424" s="10">
        <v>8.0231481481481487E-2</v>
      </c>
      <c r="I424" s="4">
        <v>330</v>
      </c>
      <c r="J424" s="4">
        <v>1</v>
      </c>
      <c r="K424" t="s">
        <v>2583</v>
      </c>
    </row>
    <row r="425" spans="1:11" x14ac:dyDescent="0.3">
      <c r="A425" s="4">
        <v>421</v>
      </c>
      <c r="B425" s="10">
        <v>8.0844907407407407E-2</v>
      </c>
      <c r="C425" s="2">
        <v>182</v>
      </c>
      <c r="D425" s="1" t="s">
        <v>1565</v>
      </c>
      <c r="E425" s="1" t="s">
        <v>1566</v>
      </c>
      <c r="F425" s="1" t="s">
        <v>1567</v>
      </c>
      <c r="G425" s="1" t="s">
        <v>1568</v>
      </c>
      <c r="H425" s="10">
        <v>8.0509259259259253E-2</v>
      </c>
      <c r="I425" s="4">
        <v>91</v>
      </c>
      <c r="J425" s="4">
        <v>8</v>
      </c>
      <c r="K425" t="s">
        <v>2588</v>
      </c>
    </row>
    <row r="426" spans="1:11" x14ac:dyDescent="0.3">
      <c r="A426" s="4">
        <v>422</v>
      </c>
      <c r="B426" s="10">
        <v>8.0914351851851848E-2</v>
      </c>
      <c r="C426" s="2">
        <v>122</v>
      </c>
      <c r="D426" s="1" t="s">
        <v>1569</v>
      </c>
      <c r="E426" s="1" t="s">
        <v>1570</v>
      </c>
      <c r="F426" s="1" t="s">
        <v>1571</v>
      </c>
      <c r="G426" s="1" t="s">
        <v>1572</v>
      </c>
      <c r="H426" s="10">
        <v>8.0347222222222223E-2</v>
      </c>
      <c r="I426" s="4">
        <v>331</v>
      </c>
      <c r="J426" s="4">
        <v>51</v>
      </c>
      <c r="K426" t="s">
        <v>2590</v>
      </c>
    </row>
    <row r="427" spans="1:11" x14ac:dyDescent="0.3">
      <c r="A427" s="4">
        <v>423</v>
      </c>
      <c r="B427" s="10">
        <v>8.1145833333333334E-2</v>
      </c>
      <c r="C427" s="2">
        <v>27</v>
      </c>
      <c r="D427" s="1" t="s">
        <v>1573</v>
      </c>
      <c r="E427" s="1" t="s">
        <v>1574</v>
      </c>
      <c r="F427" s="1" t="s">
        <v>1575</v>
      </c>
      <c r="G427" s="1" t="s">
        <v>1576</v>
      </c>
      <c r="H427" s="10">
        <v>8.0729166666666671E-2</v>
      </c>
      <c r="I427" s="4">
        <v>92</v>
      </c>
      <c r="J427" s="4">
        <v>16</v>
      </c>
      <c r="K427" t="s">
        <v>2589</v>
      </c>
    </row>
    <row r="428" spans="1:11" x14ac:dyDescent="0.3">
      <c r="A428" s="4">
        <v>424</v>
      </c>
      <c r="B428" s="10">
        <v>8.1192129629629628E-2</v>
      </c>
      <c r="C428" s="2">
        <v>508</v>
      </c>
      <c r="D428" s="1" t="s">
        <v>1577</v>
      </c>
      <c r="E428" s="1" t="s">
        <v>1578</v>
      </c>
      <c r="F428" s="1" t="s">
        <v>1579</v>
      </c>
      <c r="G428" s="1"/>
      <c r="H428" s="10">
        <v>8.0671296296296297E-2</v>
      </c>
      <c r="I428" s="4">
        <v>332</v>
      </c>
      <c r="J428" s="4">
        <v>24</v>
      </c>
      <c r="K428" t="s">
        <v>2583</v>
      </c>
    </row>
    <row r="429" spans="1:11" x14ac:dyDescent="0.3">
      <c r="A429" s="4">
        <v>425</v>
      </c>
      <c r="B429" s="10">
        <v>8.1192129629629628E-2</v>
      </c>
      <c r="C429" s="2">
        <v>688</v>
      </c>
      <c r="D429" s="1" t="s">
        <v>1580</v>
      </c>
      <c r="E429" s="1" t="s">
        <v>1581</v>
      </c>
      <c r="F429" s="1" t="s">
        <v>1582</v>
      </c>
      <c r="G429" s="1" t="s">
        <v>115</v>
      </c>
      <c r="H429" s="10">
        <v>8.0682870370370377E-2</v>
      </c>
      <c r="I429" s="4">
        <v>333</v>
      </c>
      <c r="J429" s="4">
        <v>52</v>
      </c>
      <c r="K429" t="s">
        <v>2583</v>
      </c>
    </row>
    <row r="430" spans="1:11" x14ac:dyDescent="0.3">
      <c r="A430" s="4">
        <v>426</v>
      </c>
      <c r="B430" s="10">
        <v>8.1215277777777775E-2</v>
      </c>
      <c r="C430" s="2">
        <v>410</v>
      </c>
      <c r="D430" s="1" t="s">
        <v>1583</v>
      </c>
      <c r="E430" s="1" t="s">
        <v>1584</v>
      </c>
      <c r="F430" s="1" t="s">
        <v>1585</v>
      </c>
      <c r="G430" s="1" t="s">
        <v>1586</v>
      </c>
      <c r="H430" s="10">
        <v>8.054398148148148E-2</v>
      </c>
      <c r="I430" s="4">
        <v>334</v>
      </c>
      <c r="J430" s="4">
        <v>17</v>
      </c>
      <c r="K430" t="s">
        <v>2589</v>
      </c>
    </row>
    <row r="431" spans="1:11" x14ac:dyDescent="0.3">
      <c r="A431" s="4">
        <v>427</v>
      </c>
      <c r="B431" s="10">
        <v>8.1215277777777775E-2</v>
      </c>
      <c r="C431" s="2">
        <v>424</v>
      </c>
      <c r="D431" s="1" t="s">
        <v>1587</v>
      </c>
      <c r="E431" s="1" t="s">
        <v>1588</v>
      </c>
      <c r="F431" s="1" t="s">
        <v>1589</v>
      </c>
      <c r="G431" s="1" t="s">
        <v>1590</v>
      </c>
      <c r="H431" s="10">
        <v>8.0752314814814818E-2</v>
      </c>
      <c r="I431" s="4">
        <v>335</v>
      </c>
      <c r="J431" s="4">
        <v>46</v>
      </c>
      <c r="K431" t="s">
        <v>2591</v>
      </c>
    </row>
    <row r="432" spans="1:11" x14ac:dyDescent="0.3">
      <c r="A432" s="4">
        <v>428</v>
      </c>
      <c r="B432" s="10">
        <v>8.1261574074074069E-2</v>
      </c>
      <c r="C432" s="2">
        <v>670</v>
      </c>
      <c r="D432" s="1" t="s">
        <v>1591</v>
      </c>
      <c r="E432" s="1" t="s">
        <v>1592</v>
      </c>
      <c r="F432" s="1" t="s">
        <v>1593</v>
      </c>
      <c r="G432" s="1"/>
      <c r="H432" s="10">
        <v>8.0486111111111105E-2</v>
      </c>
      <c r="I432" s="4">
        <v>336</v>
      </c>
      <c r="J432" s="4">
        <v>47</v>
      </c>
      <c r="K432" t="s">
        <v>2583</v>
      </c>
    </row>
    <row r="433" spans="1:11" x14ac:dyDescent="0.3">
      <c r="A433" s="4">
        <v>429</v>
      </c>
      <c r="B433" s="10">
        <v>8.1261574074074069E-2</v>
      </c>
      <c r="C433" s="2">
        <v>792</v>
      </c>
      <c r="D433" s="1" t="s">
        <v>1594</v>
      </c>
      <c r="E433" s="1" t="s">
        <v>1595</v>
      </c>
      <c r="F433" s="1" t="s">
        <v>1596</v>
      </c>
      <c r="G433" s="1" t="s">
        <v>1597</v>
      </c>
      <c r="H433" s="10">
        <v>8.0856481481481488E-2</v>
      </c>
      <c r="I433" s="4">
        <v>93</v>
      </c>
      <c r="J433" s="4">
        <v>15</v>
      </c>
      <c r="K433" t="s">
        <v>2589</v>
      </c>
    </row>
    <row r="434" spans="1:11" x14ac:dyDescent="0.3">
      <c r="A434" s="4">
        <v>430</v>
      </c>
      <c r="B434" s="10">
        <v>8.1388888888888886E-2</v>
      </c>
      <c r="C434" s="2">
        <v>534</v>
      </c>
      <c r="D434" s="1" t="s">
        <v>1598</v>
      </c>
      <c r="E434" s="1" t="s">
        <v>1599</v>
      </c>
      <c r="F434" s="1" t="s">
        <v>1600</v>
      </c>
      <c r="G434" s="1"/>
      <c r="H434" s="10">
        <v>8.0613425925925922E-2</v>
      </c>
      <c r="I434" s="4">
        <v>337</v>
      </c>
      <c r="J434" s="4">
        <v>48</v>
      </c>
      <c r="K434" t="s">
        <v>2583</v>
      </c>
    </row>
    <row r="435" spans="1:11" x14ac:dyDescent="0.3">
      <c r="A435" s="4">
        <v>431</v>
      </c>
      <c r="B435" s="10">
        <v>8.143518518518518E-2</v>
      </c>
      <c r="C435" s="2">
        <v>175</v>
      </c>
      <c r="D435" s="1" t="s">
        <v>1601</v>
      </c>
      <c r="E435" s="1" t="s">
        <v>1602</v>
      </c>
      <c r="F435" s="1" t="s">
        <v>1603</v>
      </c>
      <c r="G435" s="1" t="s">
        <v>1604</v>
      </c>
      <c r="H435" s="10">
        <v>8.0752314814814818E-2</v>
      </c>
      <c r="I435" s="4">
        <v>338</v>
      </c>
      <c r="J435" s="4">
        <v>53</v>
      </c>
      <c r="K435" t="s">
        <v>2590</v>
      </c>
    </row>
    <row r="436" spans="1:11" x14ac:dyDescent="0.3">
      <c r="A436" s="4">
        <v>432</v>
      </c>
      <c r="B436" s="10">
        <v>8.144675925925926E-2</v>
      </c>
      <c r="C436" s="2">
        <v>244</v>
      </c>
      <c r="D436" s="1" t="s">
        <v>1605</v>
      </c>
      <c r="E436" s="1" t="s">
        <v>1606</v>
      </c>
      <c r="F436" s="1" t="s">
        <v>1607</v>
      </c>
      <c r="G436" s="1" t="s">
        <v>1608</v>
      </c>
      <c r="H436" s="10">
        <v>8.0879629629629635E-2</v>
      </c>
      <c r="I436" s="4">
        <v>339</v>
      </c>
      <c r="J436" s="4">
        <v>49</v>
      </c>
      <c r="K436" t="s">
        <v>2591</v>
      </c>
    </row>
    <row r="437" spans="1:11" x14ac:dyDescent="0.3">
      <c r="A437" s="4">
        <v>433</v>
      </c>
      <c r="B437" s="10">
        <v>8.1469907407407408E-2</v>
      </c>
      <c r="C437" s="2">
        <v>413</v>
      </c>
      <c r="D437" s="1" t="s">
        <v>1609</v>
      </c>
      <c r="E437" s="1" t="s">
        <v>1610</v>
      </c>
      <c r="F437" s="1" t="s">
        <v>1611</v>
      </c>
      <c r="G437" s="1" t="s">
        <v>1612</v>
      </c>
      <c r="H437" s="10">
        <v>8.1226851851851856E-2</v>
      </c>
      <c r="I437" s="4">
        <v>340</v>
      </c>
      <c r="J437" s="4">
        <v>25</v>
      </c>
      <c r="K437" t="s">
        <v>2590</v>
      </c>
    </row>
    <row r="438" spans="1:11" x14ac:dyDescent="0.3">
      <c r="A438" s="4">
        <v>434</v>
      </c>
      <c r="B438" s="10">
        <v>8.1481481481481488E-2</v>
      </c>
      <c r="C438" s="2">
        <v>455</v>
      </c>
      <c r="D438" s="1" t="s">
        <v>1613</v>
      </c>
      <c r="E438" s="1" t="s">
        <v>1614</v>
      </c>
      <c r="F438" s="1" t="s">
        <v>1615</v>
      </c>
      <c r="G438" s="1" t="s">
        <v>1616</v>
      </c>
      <c r="H438" s="10">
        <v>8.0752314814814818E-2</v>
      </c>
      <c r="I438" s="4">
        <v>94</v>
      </c>
      <c r="J438" s="4">
        <v>11</v>
      </c>
      <c r="K438" t="s">
        <v>2590</v>
      </c>
    </row>
    <row r="439" spans="1:11" x14ac:dyDescent="0.3">
      <c r="A439" s="4">
        <v>435</v>
      </c>
      <c r="B439" s="10">
        <v>8.1481481481481488E-2</v>
      </c>
      <c r="C439" s="2">
        <v>638</v>
      </c>
      <c r="D439" s="1" t="s">
        <v>1617</v>
      </c>
      <c r="E439" s="1" t="s">
        <v>1618</v>
      </c>
      <c r="F439" s="1" t="s">
        <v>1619</v>
      </c>
      <c r="G439" s="1"/>
      <c r="H439" s="10">
        <v>8.0810185185185179E-2</v>
      </c>
      <c r="I439" s="4">
        <v>341</v>
      </c>
      <c r="J439" s="4">
        <v>134</v>
      </c>
      <c r="K439" t="s">
        <v>2583</v>
      </c>
    </row>
    <row r="440" spans="1:11" x14ac:dyDescent="0.3">
      <c r="A440" s="4">
        <v>436</v>
      </c>
      <c r="B440" s="10">
        <v>8.1655092592592599E-2</v>
      </c>
      <c r="C440" s="2">
        <v>533</v>
      </c>
      <c r="D440" s="1" t="s">
        <v>1620</v>
      </c>
      <c r="E440" s="1" t="s">
        <v>1621</v>
      </c>
      <c r="F440" s="1" t="s">
        <v>1622</v>
      </c>
      <c r="G440" s="1"/>
      <c r="H440" s="10">
        <v>8.0902777777777782E-2</v>
      </c>
      <c r="I440" s="4">
        <v>342</v>
      </c>
      <c r="J440" s="4">
        <v>8</v>
      </c>
      <c r="K440" t="s">
        <v>2583</v>
      </c>
    </row>
    <row r="441" spans="1:11" x14ac:dyDescent="0.3">
      <c r="A441" s="4">
        <v>437</v>
      </c>
      <c r="B441" s="10">
        <v>8.1828703703703709E-2</v>
      </c>
      <c r="C441" s="2">
        <v>506</v>
      </c>
      <c r="D441" s="1" t="s">
        <v>1623</v>
      </c>
      <c r="E441" s="1" t="s">
        <v>1624</v>
      </c>
      <c r="F441" s="1" t="s">
        <v>1625</v>
      </c>
      <c r="G441" s="1"/>
      <c r="H441" s="10">
        <v>8.1412037037037033E-2</v>
      </c>
      <c r="I441" s="4">
        <v>343</v>
      </c>
      <c r="J441" s="4">
        <v>135</v>
      </c>
      <c r="K441" t="s">
        <v>2583</v>
      </c>
    </row>
    <row r="442" spans="1:11" x14ac:dyDescent="0.3">
      <c r="A442" s="4">
        <v>438</v>
      </c>
      <c r="B442" s="10">
        <v>8.1851851851851856E-2</v>
      </c>
      <c r="C442" s="2">
        <v>780</v>
      </c>
      <c r="D442" s="1" t="s">
        <v>1626</v>
      </c>
      <c r="E442" s="1" t="s">
        <v>1627</v>
      </c>
      <c r="F442" s="1" t="s">
        <v>1628</v>
      </c>
      <c r="G442" s="1"/>
      <c r="H442" s="10">
        <v>8.1030092592592598E-2</v>
      </c>
      <c r="I442" s="4">
        <v>344</v>
      </c>
      <c r="J442" s="4">
        <v>54</v>
      </c>
      <c r="K442" t="s">
        <v>2583</v>
      </c>
    </row>
    <row r="443" spans="1:11" x14ac:dyDescent="0.3">
      <c r="A443" s="4">
        <v>439</v>
      </c>
      <c r="B443" s="10">
        <v>8.206018518518518E-2</v>
      </c>
      <c r="C443" s="2">
        <v>689</v>
      </c>
      <c r="D443" s="1" t="s">
        <v>1629</v>
      </c>
      <c r="E443" s="1" t="s">
        <v>1630</v>
      </c>
      <c r="F443" s="1" t="s">
        <v>1631</v>
      </c>
      <c r="G443" s="1"/>
      <c r="H443" s="10">
        <v>8.1539351851851849E-2</v>
      </c>
      <c r="I443" s="4">
        <v>345</v>
      </c>
      <c r="J443" s="4">
        <v>55</v>
      </c>
      <c r="K443" t="s">
        <v>2583</v>
      </c>
    </row>
    <row r="444" spans="1:11" x14ac:dyDescent="0.3">
      <c r="A444" s="4">
        <v>440</v>
      </c>
      <c r="B444" s="10">
        <v>8.2094907407407408E-2</v>
      </c>
      <c r="C444" s="2">
        <v>154</v>
      </c>
      <c r="D444" s="1" t="s">
        <v>1632</v>
      </c>
      <c r="E444" s="1" t="s">
        <v>1633</v>
      </c>
      <c r="F444" s="1" t="s">
        <v>1634</v>
      </c>
      <c r="G444" s="1" t="s">
        <v>1635</v>
      </c>
      <c r="H444" s="10">
        <v>8.1875000000000003E-2</v>
      </c>
      <c r="I444" s="4">
        <v>346</v>
      </c>
      <c r="J444" s="4">
        <v>50</v>
      </c>
      <c r="K444" t="s">
        <v>2591</v>
      </c>
    </row>
    <row r="445" spans="1:11" x14ac:dyDescent="0.3">
      <c r="A445" s="4">
        <v>441</v>
      </c>
      <c r="B445" s="10">
        <v>8.216435185185185E-2</v>
      </c>
      <c r="C445" s="2">
        <v>526</v>
      </c>
      <c r="D445" s="1" t="s">
        <v>1636</v>
      </c>
      <c r="E445" s="1" t="s">
        <v>1637</v>
      </c>
      <c r="F445" s="1" t="s">
        <v>1638</v>
      </c>
      <c r="G445" s="1"/>
      <c r="H445" s="10">
        <v>8.1307870370370364E-2</v>
      </c>
      <c r="I445" s="4">
        <v>347</v>
      </c>
      <c r="J445" s="4">
        <v>136</v>
      </c>
      <c r="K445" t="s">
        <v>2583</v>
      </c>
    </row>
    <row r="446" spans="1:11" x14ac:dyDescent="0.3">
      <c r="A446" s="4">
        <v>442</v>
      </c>
      <c r="B446" s="10">
        <v>8.2199074074074077E-2</v>
      </c>
      <c r="C446" s="2">
        <v>341</v>
      </c>
      <c r="D446" s="1" t="s">
        <v>1639</v>
      </c>
      <c r="E446" s="1" t="s">
        <v>1640</v>
      </c>
      <c r="F446" s="1" t="s">
        <v>1641</v>
      </c>
      <c r="G446" s="1" t="s">
        <v>1642</v>
      </c>
      <c r="H446" s="10">
        <v>8.1817129629629629E-2</v>
      </c>
      <c r="I446" s="4">
        <v>348</v>
      </c>
      <c r="J446" s="4">
        <v>43</v>
      </c>
      <c r="K446" t="s">
        <v>2590</v>
      </c>
    </row>
    <row r="447" spans="1:11" x14ac:dyDescent="0.3">
      <c r="A447" s="4">
        <v>443</v>
      </c>
      <c r="B447" s="10">
        <v>8.2280092592592599E-2</v>
      </c>
      <c r="C447" s="2">
        <v>438</v>
      </c>
      <c r="D447" s="1" t="s">
        <v>1643</v>
      </c>
      <c r="E447" s="1" t="s">
        <v>1644</v>
      </c>
      <c r="F447" s="1" t="s">
        <v>1645</v>
      </c>
      <c r="G447" s="1" t="s">
        <v>1646</v>
      </c>
      <c r="H447" s="10">
        <v>8.1817129629629629E-2</v>
      </c>
      <c r="I447" s="4">
        <v>95</v>
      </c>
      <c r="J447" s="4">
        <v>6</v>
      </c>
      <c r="K447" t="s">
        <v>2587</v>
      </c>
    </row>
    <row r="448" spans="1:11" x14ac:dyDescent="0.3">
      <c r="A448" s="4">
        <v>444</v>
      </c>
      <c r="B448" s="10">
        <v>8.2280092592592599E-2</v>
      </c>
      <c r="C448" s="2">
        <v>443</v>
      </c>
      <c r="D448" s="1" t="s">
        <v>1647</v>
      </c>
      <c r="E448" s="1" t="s">
        <v>1648</v>
      </c>
      <c r="F448" s="1" t="s">
        <v>1649</v>
      </c>
      <c r="G448" s="1" t="s">
        <v>1650</v>
      </c>
      <c r="H448" s="10">
        <v>8.1817129629629629E-2</v>
      </c>
      <c r="I448" s="4">
        <v>349</v>
      </c>
      <c r="J448" s="4">
        <v>137</v>
      </c>
      <c r="K448" t="s">
        <v>2591</v>
      </c>
    </row>
    <row r="449" spans="1:11" x14ac:dyDescent="0.3">
      <c r="A449" s="4">
        <v>445</v>
      </c>
      <c r="B449" s="10">
        <v>8.2372685185185188E-2</v>
      </c>
      <c r="C449" s="2">
        <v>496</v>
      </c>
      <c r="D449" s="1" t="s">
        <v>1651</v>
      </c>
      <c r="E449" s="1" t="s">
        <v>1652</v>
      </c>
      <c r="F449" s="1" t="s">
        <v>1653</v>
      </c>
      <c r="G449" s="1"/>
      <c r="H449" s="10">
        <v>8.2199074074074077E-2</v>
      </c>
      <c r="I449" s="4">
        <v>350</v>
      </c>
      <c r="J449" s="4">
        <v>26</v>
      </c>
      <c r="K449" t="s">
        <v>2583</v>
      </c>
    </row>
    <row r="450" spans="1:11" x14ac:dyDescent="0.3">
      <c r="A450" s="4">
        <v>446</v>
      </c>
      <c r="B450" s="10">
        <v>8.2384259259259254E-2</v>
      </c>
      <c r="C450" s="2">
        <v>588</v>
      </c>
      <c r="D450" s="1" t="s">
        <v>1654</v>
      </c>
      <c r="E450" s="1" t="s">
        <v>1655</v>
      </c>
      <c r="F450" s="1" t="s">
        <v>1656</v>
      </c>
      <c r="G450" s="1"/>
      <c r="H450" s="10">
        <v>8.172453703703704E-2</v>
      </c>
      <c r="I450" s="4">
        <v>351</v>
      </c>
      <c r="J450" s="4">
        <v>51</v>
      </c>
      <c r="K450" t="s">
        <v>2583</v>
      </c>
    </row>
    <row r="451" spans="1:11" x14ac:dyDescent="0.3">
      <c r="A451" s="4">
        <v>447</v>
      </c>
      <c r="B451" s="10">
        <v>8.2395833333333335E-2</v>
      </c>
      <c r="C451" s="2">
        <v>119</v>
      </c>
      <c r="D451" s="1" t="s">
        <v>1657</v>
      </c>
      <c r="E451" s="1" t="s">
        <v>1658</v>
      </c>
      <c r="F451" s="1" t="s">
        <v>1659</v>
      </c>
      <c r="G451" s="1" t="s">
        <v>1660</v>
      </c>
      <c r="H451" s="10">
        <v>8.1967592592592592E-2</v>
      </c>
      <c r="I451" s="4">
        <v>96</v>
      </c>
      <c r="J451" s="4">
        <v>9</v>
      </c>
      <c r="K451" t="s">
        <v>2588</v>
      </c>
    </row>
    <row r="452" spans="1:11" x14ac:dyDescent="0.3">
      <c r="A452" s="4">
        <v>448</v>
      </c>
      <c r="B452" s="10">
        <v>8.2500000000000004E-2</v>
      </c>
      <c r="C452" s="2">
        <v>269</v>
      </c>
      <c r="D452" s="1" t="s">
        <v>1661</v>
      </c>
      <c r="E452" s="1" t="s">
        <v>1662</v>
      </c>
      <c r="F452" s="1" t="s">
        <v>1663</v>
      </c>
      <c r="G452" s="1" t="s">
        <v>1664</v>
      </c>
      <c r="H452" s="10">
        <v>8.2048611111111114E-2</v>
      </c>
      <c r="I452" s="4">
        <v>352</v>
      </c>
      <c r="J452" s="4">
        <v>56</v>
      </c>
      <c r="K452" t="s">
        <v>2590</v>
      </c>
    </row>
    <row r="453" spans="1:11" x14ac:dyDescent="0.3">
      <c r="A453" s="4">
        <v>449</v>
      </c>
      <c r="B453" s="10">
        <v>8.2546296296296298E-2</v>
      </c>
      <c r="C453" s="2">
        <v>733</v>
      </c>
      <c r="D453" s="1" t="s">
        <v>1665</v>
      </c>
      <c r="E453" s="1" t="s">
        <v>1666</v>
      </c>
      <c r="F453" s="1" t="s">
        <v>1667</v>
      </c>
      <c r="G453" s="1" t="s">
        <v>1668</v>
      </c>
      <c r="H453" s="10">
        <v>8.1990740740740739E-2</v>
      </c>
      <c r="I453" s="4">
        <v>353</v>
      </c>
      <c r="J453" s="4">
        <v>9</v>
      </c>
      <c r="K453" t="s">
        <v>2589</v>
      </c>
    </row>
    <row r="454" spans="1:11" x14ac:dyDescent="0.3">
      <c r="A454" s="4">
        <v>450</v>
      </c>
      <c r="B454" s="10">
        <v>8.2557870370370365E-2</v>
      </c>
      <c r="C454" s="2">
        <v>34</v>
      </c>
      <c r="D454" s="1" t="s">
        <v>1669</v>
      </c>
      <c r="E454" s="1" t="s">
        <v>1670</v>
      </c>
      <c r="F454" s="1" t="s">
        <v>1671</v>
      </c>
      <c r="G454" s="1" t="s">
        <v>1672</v>
      </c>
      <c r="H454" s="10">
        <v>8.1875000000000003E-2</v>
      </c>
      <c r="I454" s="4">
        <v>354</v>
      </c>
      <c r="J454" s="4">
        <v>27</v>
      </c>
      <c r="K454" t="s">
        <v>2590</v>
      </c>
    </row>
    <row r="455" spans="1:11" x14ac:dyDescent="0.3">
      <c r="A455" s="4">
        <v>451</v>
      </c>
      <c r="B455" s="10">
        <v>8.2557870370370365E-2</v>
      </c>
      <c r="C455" s="2">
        <v>550</v>
      </c>
      <c r="D455" s="1" t="s">
        <v>1673</v>
      </c>
      <c r="E455" s="1" t="s">
        <v>1674</v>
      </c>
      <c r="F455" s="1" t="s">
        <v>1675</v>
      </c>
      <c r="G455" s="1"/>
      <c r="H455" s="10">
        <v>8.188657407407407E-2</v>
      </c>
      <c r="I455" s="4">
        <v>97</v>
      </c>
      <c r="J455" s="4">
        <v>34</v>
      </c>
      <c r="K455" t="s">
        <v>2583</v>
      </c>
    </row>
    <row r="456" spans="1:11" x14ac:dyDescent="0.3">
      <c r="A456" s="4">
        <v>452</v>
      </c>
      <c r="B456" s="10">
        <v>8.2916666666666666E-2</v>
      </c>
      <c r="C456" s="2">
        <v>358</v>
      </c>
      <c r="D456" s="1" t="s">
        <v>1676</v>
      </c>
      <c r="E456" s="1" t="s">
        <v>1677</v>
      </c>
      <c r="F456" s="1" t="s">
        <v>1678</v>
      </c>
      <c r="G456" s="1" t="s">
        <v>1679</v>
      </c>
      <c r="H456" s="10">
        <v>8.2881944444444439E-2</v>
      </c>
      <c r="I456" s="4">
        <v>355</v>
      </c>
      <c r="J456" s="4">
        <v>138</v>
      </c>
      <c r="K456" t="s">
        <v>2591</v>
      </c>
    </row>
    <row r="457" spans="1:11" x14ac:dyDescent="0.3">
      <c r="A457" s="4">
        <v>453</v>
      </c>
      <c r="B457" s="10">
        <v>8.2928240740740747E-2</v>
      </c>
      <c r="C457" s="2">
        <v>649</v>
      </c>
      <c r="D457" s="1" t="s">
        <v>1680</v>
      </c>
      <c r="E457" s="1" t="s">
        <v>1681</v>
      </c>
      <c r="F457" s="1" t="s">
        <v>1682</v>
      </c>
      <c r="G457" s="1"/>
      <c r="H457" s="10">
        <v>8.2569444444444445E-2</v>
      </c>
      <c r="I457" s="4">
        <v>356</v>
      </c>
      <c r="J457" s="4">
        <v>139</v>
      </c>
      <c r="K457" t="s">
        <v>2583</v>
      </c>
    </row>
    <row r="458" spans="1:11" x14ac:dyDescent="0.3">
      <c r="A458" s="4">
        <v>454</v>
      </c>
      <c r="B458" s="10">
        <v>8.307870370370371E-2</v>
      </c>
      <c r="C458" s="2">
        <v>240</v>
      </c>
      <c r="D458" s="1" t="s">
        <v>1683</v>
      </c>
      <c r="E458" s="1" t="s">
        <v>1684</v>
      </c>
      <c r="F458" s="1" t="s">
        <v>1685</v>
      </c>
      <c r="G458" s="1" t="s">
        <v>1686</v>
      </c>
      <c r="H458" s="10">
        <v>8.2546296296296298E-2</v>
      </c>
      <c r="I458" s="4">
        <v>98</v>
      </c>
      <c r="J458" s="4">
        <v>16</v>
      </c>
      <c r="K458" t="s">
        <v>2589</v>
      </c>
    </row>
    <row r="459" spans="1:11" x14ac:dyDescent="0.3">
      <c r="A459" s="4">
        <v>455</v>
      </c>
      <c r="B459" s="10">
        <v>8.3090277777777777E-2</v>
      </c>
      <c r="C459" s="2">
        <v>241</v>
      </c>
      <c r="D459" s="1" t="s">
        <v>1687</v>
      </c>
      <c r="E459" s="1" t="s">
        <v>1688</v>
      </c>
      <c r="F459" s="1" t="s">
        <v>1689</v>
      </c>
      <c r="G459" s="1" t="s">
        <v>1690</v>
      </c>
      <c r="H459" s="10">
        <v>8.2372685185185188E-2</v>
      </c>
      <c r="I459" s="4">
        <v>99</v>
      </c>
      <c r="J459" s="4">
        <v>17</v>
      </c>
      <c r="K459" t="s">
        <v>2589</v>
      </c>
    </row>
    <row r="460" spans="1:11" x14ac:dyDescent="0.3">
      <c r="A460" s="4">
        <v>456</v>
      </c>
      <c r="B460" s="10">
        <v>8.3125000000000004E-2</v>
      </c>
      <c r="C460" s="2">
        <v>631</v>
      </c>
      <c r="D460" s="1" t="s">
        <v>1691</v>
      </c>
      <c r="E460" s="1" t="s">
        <v>1692</v>
      </c>
      <c r="F460" s="1" t="s">
        <v>1693</v>
      </c>
      <c r="G460" s="1"/>
      <c r="H460" s="10">
        <v>8.2222222222222224E-2</v>
      </c>
      <c r="I460" s="4">
        <v>357</v>
      </c>
      <c r="J460" s="4">
        <v>44</v>
      </c>
      <c r="K460" t="s">
        <v>2583</v>
      </c>
    </row>
    <row r="461" spans="1:11" x14ac:dyDescent="0.3">
      <c r="A461" s="4">
        <v>457</v>
      </c>
      <c r="B461" s="10">
        <v>8.3136574074074071E-2</v>
      </c>
      <c r="C461" s="2">
        <v>234</v>
      </c>
      <c r="D461" s="1" t="s">
        <v>1694</v>
      </c>
      <c r="E461" s="1" t="s">
        <v>1695</v>
      </c>
      <c r="F461" s="1" t="s">
        <v>1696</v>
      </c>
      <c r="G461" s="1" t="s">
        <v>1697</v>
      </c>
      <c r="H461" s="10">
        <v>8.2604166666666673E-2</v>
      </c>
      <c r="I461" s="4">
        <v>100</v>
      </c>
      <c r="J461" s="4">
        <v>12</v>
      </c>
      <c r="K461" t="s">
        <v>2590</v>
      </c>
    </row>
    <row r="462" spans="1:11" x14ac:dyDescent="0.3">
      <c r="A462" s="4">
        <v>458</v>
      </c>
      <c r="B462" s="10">
        <v>8.3148148148148152E-2</v>
      </c>
      <c r="C462" s="2">
        <v>640</v>
      </c>
      <c r="D462" s="1" t="s">
        <v>1698</v>
      </c>
      <c r="E462" s="1" t="s">
        <v>1699</v>
      </c>
      <c r="F462" s="1" t="s">
        <v>1700</v>
      </c>
      <c r="G462" s="1"/>
      <c r="H462" s="10">
        <v>8.2557870370370365E-2</v>
      </c>
      <c r="I462" s="4">
        <v>358</v>
      </c>
      <c r="J462" s="4">
        <v>57</v>
      </c>
      <c r="K462" t="s">
        <v>2583</v>
      </c>
    </row>
    <row r="463" spans="1:11" x14ac:dyDescent="0.3">
      <c r="A463" s="4">
        <v>459</v>
      </c>
      <c r="B463" s="10">
        <v>8.3182870370370365E-2</v>
      </c>
      <c r="C463" s="2">
        <v>104</v>
      </c>
      <c r="D463" s="1" t="s">
        <v>1701</v>
      </c>
      <c r="E463" s="1" t="s">
        <v>1702</v>
      </c>
      <c r="F463" s="1" t="s">
        <v>1703</v>
      </c>
      <c r="G463" s="1" t="s">
        <v>1704</v>
      </c>
      <c r="H463" s="10">
        <v>8.2476851851851857E-2</v>
      </c>
      <c r="I463" s="4">
        <v>359</v>
      </c>
      <c r="J463" s="4">
        <v>58</v>
      </c>
      <c r="K463" t="s">
        <v>2591</v>
      </c>
    </row>
    <row r="464" spans="1:11" x14ac:dyDescent="0.3">
      <c r="A464" s="4">
        <v>460</v>
      </c>
      <c r="B464" s="10">
        <v>8.324074074074074E-2</v>
      </c>
      <c r="C464" s="2">
        <v>560</v>
      </c>
      <c r="D464" s="1" t="s">
        <v>1705</v>
      </c>
      <c r="E464" s="1" t="s">
        <v>1706</v>
      </c>
      <c r="F464" s="1" t="s">
        <v>1707</v>
      </c>
      <c r="G464" s="1"/>
      <c r="H464" s="10">
        <v>8.2291666666666666E-2</v>
      </c>
      <c r="I464" s="4">
        <v>360</v>
      </c>
      <c r="J464" s="4">
        <v>45</v>
      </c>
      <c r="K464" t="s">
        <v>2583</v>
      </c>
    </row>
    <row r="465" spans="1:11" x14ac:dyDescent="0.3">
      <c r="A465" s="4">
        <v>461</v>
      </c>
      <c r="B465" s="10">
        <v>8.3252314814814821E-2</v>
      </c>
      <c r="C465" s="2">
        <v>632</v>
      </c>
      <c r="D465" s="1" t="s">
        <v>1708</v>
      </c>
      <c r="E465" s="1" t="s">
        <v>1709</v>
      </c>
      <c r="F465" s="1" t="s">
        <v>1710</v>
      </c>
      <c r="G465" s="1"/>
      <c r="H465" s="10">
        <v>8.2430555555555562E-2</v>
      </c>
      <c r="I465" s="4">
        <v>361</v>
      </c>
      <c r="J465" s="4">
        <v>140</v>
      </c>
      <c r="K465" t="s">
        <v>2583</v>
      </c>
    </row>
    <row r="466" spans="1:11" x14ac:dyDescent="0.3">
      <c r="A466" s="4">
        <v>462</v>
      </c>
      <c r="B466" s="10">
        <v>8.3263888888888887E-2</v>
      </c>
      <c r="C466" s="2">
        <v>702</v>
      </c>
      <c r="D466" s="1" t="s">
        <v>1711</v>
      </c>
      <c r="E466" s="1" t="s">
        <v>1712</v>
      </c>
      <c r="F466" s="1" t="s">
        <v>1713</v>
      </c>
      <c r="G466" s="1"/>
      <c r="H466" s="10">
        <v>8.2870370370370372E-2</v>
      </c>
      <c r="I466" s="4">
        <v>101</v>
      </c>
      <c r="J466" s="4">
        <v>35</v>
      </c>
      <c r="K466" t="s">
        <v>2583</v>
      </c>
    </row>
    <row r="467" spans="1:11" x14ac:dyDescent="0.3">
      <c r="A467" s="4">
        <v>463</v>
      </c>
      <c r="B467" s="10">
        <v>8.3263888888888887E-2</v>
      </c>
      <c r="C467" s="2">
        <v>21</v>
      </c>
      <c r="D467" s="1" t="s">
        <v>1714</v>
      </c>
      <c r="E467" s="1" t="s">
        <v>1715</v>
      </c>
      <c r="F467" s="1" t="s">
        <v>1716</v>
      </c>
      <c r="G467" s="1" t="s">
        <v>1717</v>
      </c>
      <c r="H467" s="10">
        <v>8.2581018518518512E-2</v>
      </c>
      <c r="I467" s="4">
        <v>102</v>
      </c>
      <c r="J467" s="4">
        <v>18</v>
      </c>
      <c r="K467" t="s">
        <v>2589</v>
      </c>
    </row>
    <row r="468" spans="1:11" x14ac:dyDescent="0.3">
      <c r="A468" s="4">
        <v>464</v>
      </c>
      <c r="B468" s="10">
        <v>8.3275462962962968E-2</v>
      </c>
      <c r="C468" s="2">
        <v>744</v>
      </c>
      <c r="D468" s="1" t="s">
        <v>1718</v>
      </c>
      <c r="E468" s="1" t="s">
        <v>1719</v>
      </c>
      <c r="F468" s="1" t="s">
        <v>1720</v>
      </c>
      <c r="G468" s="1"/>
      <c r="H468" s="10">
        <v>8.2557870370370365E-2</v>
      </c>
      <c r="I468" s="4">
        <v>362</v>
      </c>
      <c r="J468" s="4">
        <v>141</v>
      </c>
      <c r="K468" t="s">
        <v>2583</v>
      </c>
    </row>
    <row r="469" spans="1:11" x14ac:dyDescent="0.3">
      <c r="A469" s="4">
        <v>465</v>
      </c>
      <c r="B469" s="10">
        <v>8.3287037037037034E-2</v>
      </c>
      <c r="C469" s="2">
        <v>26</v>
      </c>
      <c r="D469" s="1" t="s">
        <v>1721</v>
      </c>
      <c r="E469" s="1" t="s">
        <v>1722</v>
      </c>
      <c r="F469" s="1" t="s">
        <v>1723</v>
      </c>
      <c r="G469" s="1" t="s">
        <v>1724</v>
      </c>
      <c r="H469" s="10">
        <v>8.2754629629629636E-2</v>
      </c>
      <c r="I469" s="4">
        <v>103</v>
      </c>
      <c r="J469" s="4">
        <v>13</v>
      </c>
      <c r="K469" t="s">
        <v>2590</v>
      </c>
    </row>
    <row r="470" spans="1:11" x14ac:dyDescent="0.3">
      <c r="A470" s="4">
        <v>466</v>
      </c>
      <c r="B470" s="10">
        <v>8.3298611111111115E-2</v>
      </c>
      <c r="C470" s="2">
        <v>677</v>
      </c>
      <c r="D470" s="1" t="s">
        <v>1725</v>
      </c>
      <c r="E470" s="1" t="s">
        <v>1726</v>
      </c>
      <c r="F470" s="1" t="s">
        <v>1727</v>
      </c>
      <c r="G470" s="1"/>
      <c r="H470" s="10">
        <v>8.2465277777777776E-2</v>
      </c>
      <c r="I470" s="4">
        <v>104</v>
      </c>
      <c r="J470" s="4">
        <v>14</v>
      </c>
      <c r="K470" t="s">
        <v>2583</v>
      </c>
    </row>
    <row r="471" spans="1:11" x14ac:dyDescent="0.3">
      <c r="A471" s="4">
        <v>467</v>
      </c>
      <c r="B471" s="10">
        <v>8.3298611111111115E-2</v>
      </c>
      <c r="C471" s="2">
        <v>687</v>
      </c>
      <c r="D471" s="1" t="s">
        <v>1728</v>
      </c>
      <c r="E471" s="1" t="s">
        <v>1729</v>
      </c>
      <c r="F471" s="1" t="s">
        <v>1730</v>
      </c>
      <c r="G471" s="1"/>
      <c r="H471" s="10">
        <v>8.2569444444444445E-2</v>
      </c>
      <c r="I471" s="4">
        <v>105</v>
      </c>
      <c r="J471" s="4">
        <v>36</v>
      </c>
      <c r="K471" t="s">
        <v>2583</v>
      </c>
    </row>
    <row r="472" spans="1:11" x14ac:dyDescent="0.3">
      <c r="A472" s="4">
        <v>468</v>
      </c>
      <c r="B472" s="10">
        <v>8.3368055555555556E-2</v>
      </c>
      <c r="C472" s="2">
        <v>616</v>
      </c>
      <c r="D472" s="1" t="s">
        <v>1731</v>
      </c>
      <c r="E472" s="1" t="s">
        <v>1732</v>
      </c>
      <c r="F472" s="1" t="s">
        <v>1733</v>
      </c>
      <c r="G472" s="1"/>
      <c r="H472" s="10">
        <v>8.2569444444444445E-2</v>
      </c>
      <c r="I472" s="4">
        <v>106</v>
      </c>
      <c r="J472" s="4">
        <v>15</v>
      </c>
      <c r="K472" t="s">
        <v>2583</v>
      </c>
    </row>
    <row r="473" spans="1:11" x14ac:dyDescent="0.3">
      <c r="A473" s="4">
        <v>469</v>
      </c>
      <c r="B473" s="10">
        <v>8.3437499999999998E-2</v>
      </c>
      <c r="C473" s="2">
        <v>278</v>
      </c>
      <c r="D473" s="1" t="s">
        <v>1734</v>
      </c>
      <c r="E473" s="1" t="s">
        <v>1735</v>
      </c>
      <c r="F473" s="1" t="s">
        <v>1736</v>
      </c>
      <c r="G473" s="1" t="s">
        <v>1737</v>
      </c>
      <c r="H473" s="10">
        <v>8.3125000000000004E-2</v>
      </c>
      <c r="I473" s="4">
        <v>107</v>
      </c>
      <c r="J473" s="4">
        <v>37</v>
      </c>
      <c r="K473" t="s">
        <v>2590</v>
      </c>
    </row>
    <row r="474" spans="1:11" x14ac:dyDescent="0.3">
      <c r="A474" s="4">
        <v>470</v>
      </c>
      <c r="B474" s="10">
        <v>8.3437499999999998E-2</v>
      </c>
      <c r="C474" s="2">
        <v>716</v>
      </c>
      <c r="D474" s="1" t="s">
        <v>1738</v>
      </c>
      <c r="E474" s="1" t="s">
        <v>1739</v>
      </c>
      <c r="F474" s="1" t="s">
        <v>1740</v>
      </c>
      <c r="G474" s="1"/>
      <c r="H474" s="10">
        <v>8.2708333333333328E-2</v>
      </c>
      <c r="I474" s="4">
        <v>108</v>
      </c>
      <c r="J474" s="4">
        <v>16</v>
      </c>
      <c r="K474" t="s">
        <v>2583</v>
      </c>
    </row>
    <row r="475" spans="1:11" x14ac:dyDescent="0.3">
      <c r="A475" s="4">
        <v>471</v>
      </c>
      <c r="B475" s="10">
        <v>8.3449074074074078E-2</v>
      </c>
      <c r="C475" s="2">
        <v>117</v>
      </c>
      <c r="D475" s="1" t="s">
        <v>1741</v>
      </c>
      <c r="E475" s="1" t="s">
        <v>1742</v>
      </c>
      <c r="F475" s="1" t="s">
        <v>1743</v>
      </c>
      <c r="G475" s="1" t="s">
        <v>1744</v>
      </c>
      <c r="H475" s="10">
        <v>8.2858796296296292E-2</v>
      </c>
      <c r="I475" s="4">
        <v>109</v>
      </c>
      <c r="J475" s="4">
        <v>17</v>
      </c>
      <c r="K475" t="s">
        <v>2590</v>
      </c>
    </row>
    <row r="476" spans="1:11" x14ac:dyDescent="0.3">
      <c r="A476" s="4">
        <v>472</v>
      </c>
      <c r="B476" s="10">
        <v>8.3622685185185189E-2</v>
      </c>
      <c r="C476" s="2">
        <v>676</v>
      </c>
      <c r="D476" s="1" t="s">
        <v>1745</v>
      </c>
      <c r="E476" s="1" t="s">
        <v>1746</v>
      </c>
      <c r="F476" s="1" t="s">
        <v>1747</v>
      </c>
      <c r="G476" s="1"/>
      <c r="H476" s="10">
        <v>8.3009259259259255E-2</v>
      </c>
      <c r="I476" s="4">
        <v>110</v>
      </c>
      <c r="J476" s="4">
        <v>38</v>
      </c>
      <c r="K476" t="s">
        <v>2583</v>
      </c>
    </row>
    <row r="477" spans="1:11" x14ac:dyDescent="0.3">
      <c r="A477" s="4">
        <v>473</v>
      </c>
      <c r="B477" s="10">
        <v>8.3634259259259255E-2</v>
      </c>
      <c r="C477" s="2">
        <v>735</v>
      </c>
      <c r="D477" s="1" t="s">
        <v>1748</v>
      </c>
      <c r="E477" s="1" t="s">
        <v>1749</v>
      </c>
      <c r="F477" s="1" t="s">
        <v>1750</v>
      </c>
      <c r="G477" s="1"/>
      <c r="H477" s="10">
        <v>8.3425925925925931E-2</v>
      </c>
      <c r="I477" s="4">
        <v>363</v>
      </c>
      <c r="J477" s="4">
        <v>142</v>
      </c>
      <c r="K477" t="s">
        <v>2583</v>
      </c>
    </row>
    <row r="478" spans="1:11" x14ac:dyDescent="0.3">
      <c r="A478" s="4">
        <v>474</v>
      </c>
      <c r="B478" s="10">
        <v>8.3645833333333336E-2</v>
      </c>
      <c r="C478" s="2">
        <v>18</v>
      </c>
      <c r="D478" s="1" t="s">
        <v>1751</v>
      </c>
      <c r="E478" s="1" t="s">
        <v>1752</v>
      </c>
      <c r="F478" s="1" t="s">
        <v>1753</v>
      </c>
      <c r="G478" s="1" t="s">
        <v>1754</v>
      </c>
      <c r="H478" s="10">
        <v>8.2986111111111108E-2</v>
      </c>
      <c r="I478" s="4">
        <v>364</v>
      </c>
      <c r="J478" s="4">
        <v>143</v>
      </c>
      <c r="K478" t="s">
        <v>2591</v>
      </c>
    </row>
    <row r="479" spans="1:11" x14ac:dyDescent="0.3">
      <c r="A479" s="4">
        <v>475</v>
      </c>
      <c r="B479" s="10">
        <v>8.3842592592592594E-2</v>
      </c>
      <c r="C479" s="2">
        <v>105</v>
      </c>
      <c r="D479" s="1" t="s">
        <v>1755</v>
      </c>
      <c r="E479" s="1" t="s">
        <v>1756</v>
      </c>
      <c r="F479" s="1" t="s">
        <v>1757</v>
      </c>
      <c r="G479" s="1" t="s">
        <v>1758</v>
      </c>
      <c r="H479" s="10">
        <v>8.3136574074074071E-2</v>
      </c>
      <c r="I479" s="4">
        <v>365</v>
      </c>
      <c r="J479" s="4">
        <v>3</v>
      </c>
      <c r="K479" t="s">
        <v>2588</v>
      </c>
    </row>
    <row r="480" spans="1:11" x14ac:dyDescent="0.3">
      <c r="A480" s="4">
        <v>476</v>
      </c>
      <c r="B480" s="10">
        <v>8.3877314814814821E-2</v>
      </c>
      <c r="C480" s="2">
        <v>323</v>
      </c>
      <c r="D480" s="1" t="s">
        <v>1759</v>
      </c>
      <c r="E480" s="1" t="s">
        <v>1760</v>
      </c>
      <c r="F480" s="1" t="s">
        <v>1761</v>
      </c>
      <c r="G480" s="1" t="s">
        <v>1762</v>
      </c>
      <c r="H480" s="10">
        <v>8.324074074074074E-2</v>
      </c>
      <c r="I480" s="4">
        <v>111</v>
      </c>
      <c r="J480" s="4">
        <v>17</v>
      </c>
      <c r="K480" t="s">
        <v>2589</v>
      </c>
    </row>
    <row r="481" spans="1:11" x14ac:dyDescent="0.3">
      <c r="A481" s="4">
        <v>477</v>
      </c>
      <c r="B481" s="10">
        <v>8.3981481481481476E-2</v>
      </c>
      <c r="C481" s="2">
        <v>12</v>
      </c>
      <c r="D481" s="1" t="s">
        <v>1763</v>
      </c>
      <c r="E481" s="1" t="s">
        <v>1764</v>
      </c>
      <c r="F481" s="1" t="s">
        <v>1765</v>
      </c>
      <c r="G481" s="1" t="s">
        <v>1766</v>
      </c>
      <c r="H481" s="10">
        <v>8.3472222222222225E-2</v>
      </c>
      <c r="I481" s="4">
        <v>112</v>
      </c>
      <c r="J481" s="4">
        <v>19</v>
      </c>
      <c r="K481" t="s">
        <v>2590</v>
      </c>
    </row>
    <row r="482" spans="1:11" x14ac:dyDescent="0.3">
      <c r="A482" s="4">
        <v>478</v>
      </c>
      <c r="B482" s="10">
        <v>8.4016203703703704E-2</v>
      </c>
      <c r="C482" s="2">
        <v>346</v>
      </c>
      <c r="D482" s="1" t="s">
        <v>1767</v>
      </c>
      <c r="E482" s="1" t="s">
        <v>1768</v>
      </c>
      <c r="F482" s="1" t="s">
        <v>1769</v>
      </c>
      <c r="G482" s="1" t="s">
        <v>1770</v>
      </c>
      <c r="H482" s="10">
        <v>8.324074074074074E-2</v>
      </c>
      <c r="I482" s="4">
        <v>366</v>
      </c>
      <c r="J482" s="4">
        <v>28</v>
      </c>
      <c r="K482" t="s">
        <v>2590</v>
      </c>
    </row>
    <row r="483" spans="1:11" x14ac:dyDescent="0.3">
      <c r="A483" s="4">
        <v>479</v>
      </c>
      <c r="B483" s="10">
        <v>8.4027777777777785E-2</v>
      </c>
      <c r="C483" s="2">
        <v>347</v>
      </c>
      <c r="D483" s="1" t="s">
        <v>1771</v>
      </c>
      <c r="E483" s="1" t="s">
        <v>1772</v>
      </c>
      <c r="F483" s="1" t="s">
        <v>1773</v>
      </c>
      <c r="G483" s="1" t="s">
        <v>1774</v>
      </c>
      <c r="H483" s="10">
        <v>8.3287037037037034E-2</v>
      </c>
      <c r="I483" s="4">
        <v>113</v>
      </c>
      <c r="J483" s="4">
        <v>10</v>
      </c>
      <c r="K483" t="s">
        <v>2588</v>
      </c>
    </row>
    <row r="484" spans="1:11" x14ac:dyDescent="0.3">
      <c r="A484" s="4">
        <v>480</v>
      </c>
      <c r="B484" s="10">
        <v>8.4108796296296293E-2</v>
      </c>
      <c r="C484" s="2">
        <v>628</v>
      </c>
      <c r="D484" s="1" t="s">
        <v>1775</v>
      </c>
      <c r="E484" s="1" t="s">
        <v>1776</v>
      </c>
      <c r="F484" s="1" t="s">
        <v>1777</v>
      </c>
      <c r="G484" s="1"/>
      <c r="H484" s="10">
        <v>8.3379629629629623E-2</v>
      </c>
      <c r="I484" s="4">
        <v>367</v>
      </c>
      <c r="J484" s="4">
        <v>52</v>
      </c>
      <c r="K484" t="s">
        <v>2583</v>
      </c>
    </row>
    <row r="485" spans="1:11" x14ac:dyDescent="0.3">
      <c r="A485" s="4">
        <v>481</v>
      </c>
      <c r="B485" s="10">
        <v>8.4328703703703697E-2</v>
      </c>
      <c r="C485" s="2">
        <v>223</v>
      </c>
      <c r="D485" s="1" t="s">
        <v>1778</v>
      </c>
      <c r="E485" s="1" t="s">
        <v>1779</v>
      </c>
      <c r="F485" s="1" t="s">
        <v>1780</v>
      </c>
      <c r="G485" s="1" t="s">
        <v>1781</v>
      </c>
      <c r="H485" s="10">
        <v>8.3796296296296299E-2</v>
      </c>
      <c r="I485" s="4">
        <v>114</v>
      </c>
      <c r="J485" s="4">
        <v>11</v>
      </c>
      <c r="K485" t="s">
        <v>2588</v>
      </c>
    </row>
    <row r="486" spans="1:11" x14ac:dyDescent="0.3">
      <c r="A486" s="4">
        <v>482</v>
      </c>
      <c r="B486" s="10">
        <v>8.4537037037037036E-2</v>
      </c>
      <c r="C486" s="2">
        <v>706</v>
      </c>
      <c r="D486" s="1" t="s">
        <v>1782</v>
      </c>
      <c r="E486" s="1" t="s">
        <v>1783</v>
      </c>
      <c r="F486" s="1" t="s">
        <v>1784</v>
      </c>
      <c r="G486" s="1"/>
      <c r="H486" s="10">
        <v>8.3807870370370366E-2</v>
      </c>
      <c r="I486" s="4">
        <v>368</v>
      </c>
      <c r="J486" s="4">
        <v>53</v>
      </c>
      <c r="K486" t="s">
        <v>2583</v>
      </c>
    </row>
    <row r="487" spans="1:11" x14ac:dyDescent="0.3">
      <c r="A487" s="4">
        <v>483</v>
      </c>
      <c r="B487" s="10">
        <v>8.4780092592592587E-2</v>
      </c>
      <c r="C487" s="2">
        <v>77</v>
      </c>
      <c r="D487" s="1" t="s">
        <v>1785</v>
      </c>
      <c r="E487" s="1" t="s">
        <v>1786</v>
      </c>
      <c r="F487" s="1" t="s">
        <v>1787</v>
      </c>
      <c r="G487" s="1" t="s">
        <v>1788</v>
      </c>
      <c r="H487" s="10">
        <v>8.4212962962962962E-2</v>
      </c>
      <c r="I487" s="4">
        <v>369</v>
      </c>
      <c r="J487" s="4">
        <v>54</v>
      </c>
      <c r="K487" t="s">
        <v>2591</v>
      </c>
    </row>
    <row r="488" spans="1:11" x14ac:dyDescent="0.3">
      <c r="A488" s="4">
        <v>484</v>
      </c>
      <c r="B488" s="10">
        <v>8.4780092592592587E-2</v>
      </c>
      <c r="C488" s="2">
        <v>682</v>
      </c>
      <c r="D488" s="1" t="s">
        <v>1789</v>
      </c>
      <c r="E488" s="1" t="s">
        <v>1790</v>
      </c>
      <c r="F488" s="1" t="s">
        <v>1791</v>
      </c>
      <c r="G488" s="1"/>
      <c r="H488" s="10">
        <v>8.3935185185185182E-2</v>
      </c>
      <c r="I488" s="4">
        <v>370</v>
      </c>
      <c r="J488" s="4">
        <v>12</v>
      </c>
      <c r="K488" t="s">
        <v>2583</v>
      </c>
    </row>
    <row r="489" spans="1:11" x14ac:dyDescent="0.3">
      <c r="A489" s="4">
        <v>485</v>
      </c>
      <c r="B489" s="10">
        <v>8.4803240740740735E-2</v>
      </c>
      <c r="C489" s="2">
        <v>311</v>
      </c>
      <c r="D489" s="1" t="s">
        <v>1792</v>
      </c>
      <c r="E489" s="1" t="s">
        <v>1793</v>
      </c>
      <c r="F489" s="1" t="s">
        <v>1794</v>
      </c>
      <c r="G489" s="1" t="s">
        <v>1795</v>
      </c>
      <c r="H489" s="10">
        <v>8.4259259259259256E-2</v>
      </c>
      <c r="I489" s="4">
        <v>371</v>
      </c>
      <c r="J489" s="4">
        <v>29</v>
      </c>
      <c r="K489" t="s">
        <v>2590</v>
      </c>
    </row>
    <row r="490" spans="1:11" x14ac:dyDescent="0.3">
      <c r="A490" s="4">
        <v>486</v>
      </c>
      <c r="B490" s="10">
        <v>8.4837962962962962E-2</v>
      </c>
      <c r="C490" s="2">
        <v>45</v>
      </c>
      <c r="D490" s="1" t="s">
        <v>1796</v>
      </c>
      <c r="E490" s="1" t="s">
        <v>1797</v>
      </c>
      <c r="F490" s="1" t="s">
        <v>1798</v>
      </c>
      <c r="G490" s="1" t="s">
        <v>1799</v>
      </c>
      <c r="H490" s="10">
        <v>8.4409722222222219E-2</v>
      </c>
      <c r="I490" s="4">
        <v>115</v>
      </c>
      <c r="J490" s="4">
        <v>39</v>
      </c>
      <c r="K490" t="s">
        <v>2591</v>
      </c>
    </row>
    <row r="491" spans="1:11" x14ac:dyDescent="0.3">
      <c r="A491" s="4">
        <v>487</v>
      </c>
      <c r="B491" s="10">
        <v>8.4837962962962962E-2</v>
      </c>
      <c r="C491" s="2">
        <v>57</v>
      </c>
      <c r="D491" s="1" t="s">
        <v>1800</v>
      </c>
      <c r="E491" s="1" t="s">
        <v>1801</v>
      </c>
      <c r="F491" s="1" t="s">
        <v>1802</v>
      </c>
      <c r="G491" s="1" t="s">
        <v>1803</v>
      </c>
      <c r="H491" s="10">
        <v>8.4409722222222219E-2</v>
      </c>
      <c r="I491" s="4">
        <v>372</v>
      </c>
      <c r="J491" s="4">
        <v>46</v>
      </c>
      <c r="K491" t="s">
        <v>2590</v>
      </c>
    </row>
    <row r="492" spans="1:11" x14ac:dyDescent="0.3">
      <c r="A492" s="4">
        <v>488</v>
      </c>
      <c r="B492" s="10">
        <v>8.4907407407407404E-2</v>
      </c>
      <c r="C492" s="2">
        <v>776</v>
      </c>
      <c r="D492" s="1" t="s">
        <v>1804</v>
      </c>
      <c r="E492" s="1" t="s">
        <v>1805</v>
      </c>
      <c r="F492" s="1" t="s">
        <v>1806</v>
      </c>
      <c r="G492" s="1"/>
      <c r="H492" s="10">
        <v>8.4236111111111109E-2</v>
      </c>
      <c r="I492" s="4">
        <v>373</v>
      </c>
      <c r="J492" s="4">
        <v>55</v>
      </c>
      <c r="K492" t="s">
        <v>2583</v>
      </c>
    </row>
    <row r="493" spans="1:11" x14ac:dyDescent="0.3">
      <c r="A493" s="4">
        <v>489</v>
      </c>
      <c r="B493" s="10">
        <v>8.4953703703703698E-2</v>
      </c>
      <c r="C493" s="2">
        <v>519</v>
      </c>
      <c r="D493" s="1" t="s">
        <v>1807</v>
      </c>
      <c r="E493" s="1" t="s">
        <v>1808</v>
      </c>
      <c r="F493" s="1" t="s">
        <v>1809</v>
      </c>
      <c r="G493" s="1"/>
      <c r="H493" s="10">
        <v>8.4108796296296293E-2</v>
      </c>
      <c r="I493" s="4">
        <v>374</v>
      </c>
      <c r="J493" s="4">
        <v>13</v>
      </c>
      <c r="K493" t="s">
        <v>2583</v>
      </c>
    </row>
    <row r="494" spans="1:11" x14ac:dyDescent="0.3">
      <c r="A494" s="4">
        <v>490</v>
      </c>
      <c r="B494" s="10">
        <v>8.5289351851851852E-2</v>
      </c>
      <c r="C494" s="2">
        <v>734</v>
      </c>
      <c r="D494" s="1" t="s">
        <v>1810</v>
      </c>
      <c r="E494" s="1" t="s">
        <v>1811</v>
      </c>
      <c r="F494" s="1" t="s">
        <v>1812</v>
      </c>
      <c r="G494" s="1"/>
      <c r="H494" s="10">
        <v>8.459490740740741E-2</v>
      </c>
      <c r="I494" s="4">
        <v>375</v>
      </c>
      <c r="J494" s="4">
        <v>144</v>
      </c>
      <c r="K494" t="s">
        <v>2583</v>
      </c>
    </row>
    <row r="495" spans="1:11" x14ac:dyDescent="0.3">
      <c r="A495" s="4">
        <v>491</v>
      </c>
      <c r="B495" s="10">
        <v>8.5393518518518521E-2</v>
      </c>
      <c r="C495" s="2">
        <v>775</v>
      </c>
      <c r="D495" s="1" t="s">
        <v>1813</v>
      </c>
      <c r="E495" s="1" t="s">
        <v>1814</v>
      </c>
      <c r="F495" s="1" t="s">
        <v>1815</v>
      </c>
      <c r="G495" s="1"/>
      <c r="H495" s="10">
        <v>8.4664351851851852E-2</v>
      </c>
      <c r="I495" s="4">
        <v>116</v>
      </c>
      <c r="J495" s="4">
        <v>40</v>
      </c>
      <c r="K495" t="s">
        <v>2583</v>
      </c>
    </row>
    <row r="496" spans="1:11" x14ac:dyDescent="0.3">
      <c r="A496" s="4">
        <v>492</v>
      </c>
      <c r="B496" s="10">
        <v>8.5428240740740735E-2</v>
      </c>
      <c r="C496" s="2">
        <v>217</v>
      </c>
      <c r="D496" s="1" t="s">
        <v>1816</v>
      </c>
      <c r="E496" s="1" t="s">
        <v>1817</v>
      </c>
      <c r="F496" s="1" t="s">
        <v>1818</v>
      </c>
      <c r="G496" s="1" t="s">
        <v>1819</v>
      </c>
      <c r="H496" s="10">
        <v>8.4513888888888888E-2</v>
      </c>
      <c r="I496" s="4">
        <v>117</v>
      </c>
      <c r="J496" s="4">
        <v>41</v>
      </c>
      <c r="K496" t="s">
        <v>2590</v>
      </c>
    </row>
    <row r="497" spans="1:11" x14ac:dyDescent="0.3">
      <c r="A497" s="4">
        <v>493</v>
      </c>
      <c r="B497" s="10">
        <v>8.5671296296296301E-2</v>
      </c>
      <c r="C497" s="2">
        <v>497</v>
      </c>
      <c r="D497" s="1" t="s">
        <v>1820</v>
      </c>
      <c r="E497" s="1" t="s">
        <v>1821</v>
      </c>
      <c r="F497" s="1" t="s">
        <v>1822</v>
      </c>
      <c r="G497" s="1"/>
      <c r="H497" s="10">
        <v>8.5509259259259257E-2</v>
      </c>
      <c r="I497" s="4">
        <v>376</v>
      </c>
      <c r="J497" s="4">
        <v>145</v>
      </c>
      <c r="K497" t="s">
        <v>2583</v>
      </c>
    </row>
    <row r="498" spans="1:11" x14ac:dyDescent="0.3">
      <c r="A498" s="4">
        <v>494</v>
      </c>
      <c r="B498" s="10">
        <v>8.5717592592592595E-2</v>
      </c>
      <c r="C498" s="2">
        <v>579</v>
      </c>
      <c r="D498" s="1" t="s">
        <v>1823</v>
      </c>
      <c r="E498" s="1" t="s">
        <v>1824</v>
      </c>
      <c r="F498" s="1" t="s">
        <v>1825</v>
      </c>
      <c r="G498" s="1"/>
      <c r="H498" s="10">
        <v>8.5127314814814808E-2</v>
      </c>
      <c r="I498" s="4">
        <v>118</v>
      </c>
      <c r="J498" s="4">
        <v>20</v>
      </c>
      <c r="K498" t="s">
        <v>2583</v>
      </c>
    </row>
    <row r="499" spans="1:11" x14ac:dyDescent="0.3">
      <c r="A499" s="4">
        <v>495</v>
      </c>
      <c r="B499" s="10">
        <v>8.5879629629629625E-2</v>
      </c>
      <c r="C499" s="2">
        <v>140</v>
      </c>
      <c r="D499" s="1" t="s">
        <v>1826</v>
      </c>
      <c r="E499" s="1" t="s">
        <v>1827</v>
      </c>
      <c r="F499" s="1" t="s">
        <v>1828</v>
      </c>
      <c r="G499" s="1" t="s">
        <v>1829</v>
      </c>
      <c r="H499" s="10">
        <v>8.5254629629629625E-2</v>
      </c>
      <c r="I499" s="4">
        <v>119</v>
      </c>
      <c r="J499" s="4">
        <v>18</v>
      </c>
      <c r="K499" t="s">
        <v>2590</v>
      </c>
    </row>
    <row r="500" spans="1:11" x14ac:dyDescent="0.3">
      <c r="A500" s="4">
        <v>496</v>
      </c>
      <c r="B500" s="10">
        <v>8.6006944444444441E-2</v>
      </c>
      <c r="C500" s="2">
        <v>668</v>
      </c>
      <c r="D500" s="1" t="s">
        <v>1830</v>
      </c>
      <c r="E500" s="1" t="s">
        <v>1831</v>
      </c>
      <c r="F500" s="1" t="s">
        <v>1832</v>
      </c>
      <c r="G500" s="1"/>
      <c r="H500" s="10">
        <v>8.5462962962962963E-2</v>
      </c>
      <c r="I500" s="4">
        <v>377</v>
      </c>
      <c r="J500" s="4">
        <v>14</v>
      </c>
      <c r="K500" t="s">
        <v>2583</v>
      </c>
    </row>
    <row r="501" spans="1:11" x14ac:dyDescent="0.3">
      <c r="A501" s="4">
        <v>497</v>
      </c>
      <c r="B501" s="10">
        <v>8.6006944444444441E-2</v>
      </c>
      <c r="C501" s="2">
        <v>675</v>
      </c>
      <c r="D501" s="1" t="s">
        <v>1833</v>
      </c>
      <c r="E501" s="1" t="s">
        <v>1834</v>
      </c>
      <c r="F501" s="1" t="s">
        <v>1835</v>
      </c>
      <c r="G501" s="1"/>
      <c r="H501" s="10">
        <v>8.5474537037037043E-2</v>
      </c>
      <c r="I501" s="4">
        <v>120</v>
      </c>
      <c r="J501" s="4">
        <v>4</v>
      </c>
      <c r="K501" t="s">
        <v>2583</v>
      </c>
    </row>
    <row r="502" spans="1:11" x14ac:dyDescent="0.3">
      <c r="A502" s="4">
        <v>498</v>
      </c>
      <c r="B502" s="10">
        <v>8.6064814814814816E-2</v>
      </c>
      <c r="C502" s="2">
        <v>606</v>
      </c>
      <c r="D502" s="1" t="s">
        <v>1836</v>
      </c>
      <c r="E502" s="1" t="s">
        <v>1837</v>
      </c>
      <c r="F502" s="1" t="s">
        <v>1838</v>
      </c>
      <c r="G502" s="1"/>
      <c r="H502" s="10">
        <v>8.5196759259259264E-2</v>
      </c>
      <c r="I502" s="4">
        <v>378</v>
      </c>
      <c r="J502" s="4">
        <v>146</v>
      </c>
      <c r="K502" t="s">
        <v>2583</v>
      </c>
    </row>
    <row r="503" spans="1:11" x14ac:dyDescent="0.3">
      <c r="A503" s="4">
        <v>499</v>
      </c>
      <c r="B503" s="10">
        <v>8.6134259259259258E-2</v>
      </c>
      <c r="C503" s="2">
        <v>242</v>
      </c>
      <c r="D503" s="1" t="s">
        <v>1839</v>
      </c>
      <c r="E503" s="1" t="s">
        <v>1840</v>
      </c>
      <c r="F503" s="1" t="s">
        <v>1841</v>
      </c>
      <c r="G503" s="1" t="s">
        <v>1842</v>
      </c>
      <c r="H503" s="10">
        <v>8.5416666666666669E-2</v>
      </c>
      <c r="I503" s="4">
        <v>379</v>
      </c>
      <c r="J503" s="4">
        <v>10</v>
      </c>
      <c r="K503" t="s">
        <v>2589</v>
      </c>
    </row>
    <row r="504" spans="1:11" x14ac:dyDescent="0.3">
      <c r="A504" s="4">
        <v>500</v>
      </c>
      <c r="B504" s="10">
        <v>8.6157407407407405E-2</v>
      </c>
      <c r="C504" s="2">
        <v>549</v>
      </c>
      <c r="D504" s="1" t="s">
        <v>1843</v>
      </c>
      <c r="E504" s="1" t="s">
        <v>1844</v>
      </c>
      <c r="F504" s="1" t="s">
        <v>1845</v>
      </c>
      <c r="G504" s="1"/>
      <c r="H504" s="10">
        <v>8.5243055555555558E-2</v>
      </c>
      <c r="I504" s="4">
        <v>121</v>
      </c>
      <c r="J504" s="4">
        <v>19</v>
      </c>
      <c r="K504" t="s">
        <v>2583</v>
      </c>
    </row>
    <row r="505" spans="1:11" x14ac:dyDescent="0.3">
      <c r="A505" s="4">
        <v>501</v>
      </c>
      <c r="B505" s="10">
        <v>8.6249999999999993E-2</v>
      </c>
      <c r="C505" s="2">
        <v>524</v>
      </c>
      <c r="D505" s="1" t="s">
        <v>1846</v>
      </c>
      <c r="E505" s="1" t="s">
        <v>1847</v>
      </c>
      <c r="F505" s="1" t="s">
        <v>1848</v>
      </c>
      <c r="G505" s="1"/>
      <c r="H505" s="10">
        <v>8.5266203703703705E-2</v>
      </c>
      <c r="I505" s="4">
        <v>380</v>
      </c>
      <c r="J505" s="4">
        <v>147</v>
      </c>
      <c r="K505" t="s">
        <v>2583</v>
      </c>
    </row>
    <row r="506" spans="1:11" x14ac:dyDescent="0.3">
      <c r="A506" s="4">
        <v>502</v>
      </c>
      <c r="B506" s="10">
        <v>8.6249999999999993E-2</v>
      </c>
      <c r="C506" s="2">
        <v>525</v>
      </c>
      <c r="D506" s="1" t="s">
        <v>1849</v>
      </c>
      <c r="E506" s="1" t="s">
        <v>1850</v>
      </c>
      <c r="F506" s="1" t="s">
        <v>1851</v>
      </c>
      <c r="G506" s="1"/>
      <c r="H506" s="10">
        <v>8.5266203703703705E-2</v>
      </c>
      <c r="I506" s="4">
        <v>122</v>
      </c>
      <c r="J506" s="4">
        <v>42</v>
      </c>
      <c r="K506" t="s">
        <v>2583</v>
      </c>
    </row>
    <row r="507" spans="1:11" x14ac:dyDescent="0.3">
      <c r="A507" s="4">
        <v>503</v>
      </c>
      <c r="B507" s="10">
        <v>8.6273148148148154E-2</v>
      </c>
      <c r="C507" s="2">
        <v>195</v>
      </c>
      <c r="D507" s="1" t="s">
        <v>1852</v>
      </c>
      <c r="E507" s="1" t="s">
        <v>1853</v>
      </c>
      <c r="F507" s="1" t="s">
        <v>1854</v>
      </c>
      <c r="G507" s="1" t="s">
        <v>1855</v>
      </c>
      <c r="H507" s="10">
        <v>8.5844907407407411E-2</v>
      </c>
      <c r="I507" s="4">
        <v>381</v>
      </c>
      <c r="J507" s="4">
        <v>18</v>
      </c>
      <c r="K507" t="s">
        <v>2590</v>
      </c>
    </row>
    <row r="508" spans="1:11" x14ac:dyDescent="0.3">
      <c r="A508" s="4">
        <v>504</v>
      </c>
      <c r="B508" s="10">
        <v>8.6284722222222221E-2</v>
      </c>
      <c r="C508" s="2">
        <v>264</v>
      </c>
      <c r="D508" s="1" t="s">
        <v>1856</v>
      </c>
      <c r="E508" s="1" t="s">
        <v>1857</v>
      </c>
      <c r="F508" s="1" t="s">
        <v>1858</v>
      </c>
      <c r="G508" s="1" t="s">
        <v>1859</v>
      </c>
      <c r="H508" s="10">
        <v>8.5833333333333331E-2</v>
      </c>
      <c r="I508" s="4">
        <v>382</v>
      </c>
      <c r="J508" s="4">
        <v>11</v>
      </c>
      <c r="K508" t="s">
        <v>2589</v>
      </c>
    </row>
    <row r="509" spans="1:11" x14ac:dyDescent="0.3">
      <c r="A509" s="4">
        <v>505</v>
      </c>
      <c r="B509" s="10">
        <v>8.6354166666666662E-2</v>
      </c>
      <c r="C509" s="2">
        <v>690</v>
      </c>
      <c r="D509" s="1" t="s">
        <v>1860</v>
      </c>
      <c r="E509" s="1" t="s">
        <v>1861</v>
      </c>
      <c r="F509" s="1" t="s">
        <v>1862</v>
      </c>
      <c r="G509" s="1"/>
      <c r="H509" s="10">
        <v>8.5671296296296301E-2</v>
      </c>
      <c r="I509" s="4">
        <v>123</v>
      </c>
      <c r="J509" s="4">
        <v>43</v>
      </c>
      <c r="K509" t="s">
        <v>2583</v>
      </c>
    </row>
    <row r="510" spans="1:11" x14ac:dyDescent="0.3">
      <c r="A510" s="4">
        <v>506</v>
      </c>
      <c r="B510" s="10">
        <v>8.6539351851851853E-2</v>
      </c>
      <c r="C510" s="2">
        <v>737</v>
      </c>
      <c r="D510" s="1" t="s">
        <v>1863</v>
      </c>
      <c r="E510" s="1" t="s">
        <v>1864</v>
      </c>
      <c r="F510" s="1" t="s">
        <v>1865</v>
      </c>
      <c r="G510" s="1"/>
      <c r="H510" s="10">
        <v>8.5740740740740742E-2</v>
      </c>
      <c r="I510" s="4">
        <v>124</v>
      </c>
      <c r="J510" s="4">
        <v>20</v>
      </c>
      <c r="K510" t="s">
        <v>2583</v>
      </c>
    </row>
    <row r="511" spans="1:11" x14ac:dyDescent="0.3">
      <c r="A511" s="4">
        <v>507</v>
      </c>
      <c r="B511" s="10">
        <v>8.6724537037037031E-2</v>
      </c>
      <c r="C511" s="2">
        <v>650</v>
      </c>
      <c r="D511" s="1" t="s">
        <v>1866</v>
      </c>
      <c r="E511" s="1" t="s">
        <v>1867</v>
      </c>
      <c r="F511" s="1" t="s">
        <v>1868</v>
      </c>
      <c r="G511" s="1"/>
      <c r="H511" s="10">
        <v>8.5995370370370375E-2</v>
      </c>
      <c r="I511" s="4">
        <v>383</v>
      </c>
      <c r="J511" s="4">
        <v>19</v>
      </c>
      <c r="K511" t="s">
        <v>2583</v>
      </c>
    </row>
    <row r="512" spans="1:11" x14ac:dyDescent="0.3">
      <c r="A512" s="4">
        <v>508</v>
      </c>
      <c r="B512" s="10">
        <v>8.7071759259259265E-2</v>
      </c>
      <c r="C512" s="2">
        <v>61</v>
      </c>
      <c r="D512" s="1" t="s">
        <v>1869</v>
      </c>
      <c r="E512" s="1" t="s">
        <v>1870</v>
      </c>
      <c r="F512" s="1" t="s">
        <v>1871</v>
      </c>
      <c r="G512" s="1" t="s">
        <v>1872</v>
      </c>
      <c r="H512" s="10">
        <v>8.6446759259259265E-2</v>
      </c>
      <c r="I512" s="4">
        <v>125</v>
      </c>
      <c r="J512" s="4">
        <v>12</v>
      </c>
      <c r="K512" t="s">
        <v>2589</v>
      </c>
    </row>
    <row r="513" spans="1:11" x14ac:dyDescent="0.3">
      <c r="A513" s="4">
        <v>509</v>
      </c>
      <c r="B513" s="10">
        <v>8.728009259259259E-2</v>
      </c>
      <c r="C513" s="2">
        <v>488</v>
      </c>
      <c r="D513" s="1" t="s">
        <v>1873</v>
      </c>
      <c r="E513" s="1" t="s">
        <v>1874</v>
      </c>
      <c r="F513" s="1" t="s">
        <v>1875</v>
      </c>
      <c r="G513" s="1"/>
      <c r="H513" s="10">
        <v>8.6620370370370375E-2</v>
      </c>
      <c r="I513" s="4">
        <v>384</v>
      </c>
      <c r="J513" s="4">
        <v>56</v>
      </c>
      <c r="K513" t="s">
        <v>2583</v>
      </c>
    </row>
    <row r="514" spans="1:11" x14ac:dyDescent="0.3">
      <c r="A514" s="4">
        <v>510</v>
      </c>
      <c r="B514" s="10">
        <v>8.7337962962962964E-2</v>
      </c>
      <c r="C514" s="2">
        <v>721</v>
      </c>
      <c r="D514" s="1" t="s">
        <v>1876</v>
      </c>
      <c r="E514" s="1" t="s">
        <v>1877</v>
      </c>
      <c r="F514" s="1" t="s">
        <v>1878</v>
      </c>
      <c r="G514" s="1"/>
      <c r="H514" s="10">
        <v>8.6493055555555559E-2</v>
      </c>
      <c r="I514" s="4">
        <v>126</v>
      </c>
      <c r="J514" s="4">
        <v>44</v>
      </c>
      <c r="K514" t="s">
        <v>2583</v>
      </c>
    </row>
    <row r="515" spans="1:11" x14ac:dyDescent="0.3">
      <c r="A515" s="4">
        <v>511</v>
      </c>
      <c r="B515" s="10">
        <v>8.7349537037037031E-2</v>
      </c>
      <c r="C515" s="2">
        <v>607</v>
      </c>
      <c r="D515" s="1" t="s">
        <v>1879</v>
      </c>
      <c r="E515" s="1" t="s">
        <v>1880</v>
      </c>
      <c r="F515" s="1" t="s">
        <v>1881</v>
      </c>
      <c r="G515" s="1"/>
      <c r="H515" s="10">
        <v>8.6701388888888883E-2</v>
      </c>
      <c r="I515" s="4">
        <v>385</v>
      </c>
      <c r="J515" s="4">
        <v>57</v>
      </c>
      <c r="K515" t="s">
        <v>2583</v>
      </c>
    </row>
    <row r="516" spans="1:11" x14ac:dyDescent="0.3">
      <c r="A516" s="4">
        <v>512</v>
      </c>
      <c r="B516" s="10">
        <v>8.7407407407407406E-2</v>
      </c>
      <c r="C516" s="2">
        <v>746</v>
      </c>
      <c r="D516" s="1" t="s">
        <v>1882</v>
      </c>
      <c r="E516" s="1" t="s">
        <v>1883</v>
      </c>
      <c r="F516" s="1" t="s">
        <v>1884</v>
      </c>
      <c r="G516" s="1"/>
      <c r="H516" s="10">
        <v>8.6493055555555559E-2</v>
      </c>
      <c r="I516" s="4">
        <v>386</v>
      </c>
      <c r="J516" s="4">
        <v>47</v>
      </c>
      <c r="K516" t="s">
        <v>2583</v>
      </c>
    </row>
    <row r="517" spans="1:11" x14ac:dyDescent="0.3">
      <c r="A517" s="4">
        <v>513</v>
      </c>
      <c r="B517" s="10">
        <v>8.7523148148148142E-2</v>
      </c>
      <c r="C517" s="2">
        <v>41</v>
      </c>
      <c r="D517" s="1" t="s">
        <v>1885</v>
      </c>
      <c r="E517" s="1" t="s">
        <v>1886</v>
      </c>
      <c r="F517" s="1" t="s">
        <v>1887</v>
      </c>
      <c r="G517" s="1" t="s">
        <v>1888</v>
      </c>
      <c r="H517" s="10">
        <v>8.7094907407407413E-2</v>
      </c>
      <c r="I517" s="4">
        <v>127</v>
      </c>
      <c r="J517" s="4">
        <v>45</v>
      </c>
      <c r="K517" t="s">
        <v>2591</v>
      </c>
    </row>
    <row r="518" spans="1:11" x14ac:dyDescent="0.3">
      <c r="A518" s="4">
        <v>514</v>
      </c>
      <c r="B518" s="10">
        <v>8.7523148148148142E-2</v>
      </c>
      <c r="C518" s="2">
        <v>319</v>
      </c>
      <c r="D518" s="1" t="s">
        <v>1889</v>
      </c>
      <c r="E518" s="1" t="s">
        <v>1890</v>
      </c>
      <c r="F518" s="1" t="s">
        <v>1891</v>
      </c>
      <c r="G518" s="1" t="s">
        <v>1892</v>
      </c>
      <c r="H518" s="10">
        <v>8.6874999999999994E-2</v>
      </c>
      <c r="I518" s="4">
        <v>387</v>
      </c>
      <c r="J518" s="4">
        <v>12</v>
      </c>
      <c r="K518" t="s">
        <v>2589</v>
      </c>
    </row>
    <row r="519" spans="1:11" x14ac:dyDescent="0.3">
      <c r="A519" s="4">
        <v>515</v>
      </c>
      <c r="B519" s="10">
        <v>8.7638888888888891E-2</v>
      </c>
      <c r="C519" s="2">
        <v>618</v>
      </c>
      <c r="D519" s="1" t="s">
        <v>1893</v>
      </c>
      <c r="E519" s="1" t="s">
        <v>1894</v>
      </c>
      <c r="F519" s="1" t="s">
        <v>1895</v>
      </c>
      <c r="G519" s="1"/>
      <c r="H519" s="10">
        <v>8.7384259259259259E-2</v>
      </c>
      <c r="I519" s="4">
        <v>128</v>
      </c>
      <c r="J519" s="4">
        <v>21</v>
      </c>
      <c r="K519" t="s">
        <v>2583</v>
      </c>
    </row>
    <row r="520" spans="1:11" x14ac:dyDescent="0.3">
      <c r="A520" s="4">
        <v>516</v>
      </c>
      <c r="B520" s="10">
        <v>8.7696759259259266E-2</v>
      </c>
      <c r="C520" s="2">
        <v>523</v>
      </c>
      <c r="D520" s="1" t="s">
        <v>1896</v>
      </c>
      <c r="E520" s="1" t="s">
        <v>1897</v>
      </c>
      <c r="F520" s="1" t="s">
        <v>1898</v>
      </c>
      <c r="G520" s="1"/>
      <c r="H520" s="10">
        <v>8.6898148148148155E-2</v>
      </c>
      <c r="I520" s="4">
        <v>388</v>
      </c>
      <c r="J520" s="4">
        <v>59</v>
      </c>
      <c r="K520" t="s">
        <v>2583</v>
      </c>
    </row>
    <row r="521" spans="1:11" x14ac:dyDescent="0.3">
      <c r="A521" s="4">
        <v>517</v>
      </c>
      <c r="B521" s="10">
        <v>8.7835648148148149E-2</v>
      </c>
      <c r="C521" s="2">
        <v>629</v>
      </c>
      <c r="D521" s="1" t="s">
        <v>1899</v>
      </c>
      <c r="E521" s="1" t="s">
        <v>1900</v>
      </c>
      <c r="F521" s="1" t="s">
        <v>1901</v>
      </c>
      <c r="G521" s="1"/>
      <c r="H521" s="10">
        <v>8.7141203703703707E-2</v>
      </c>
      <c r="I521" s="4">
        <v>129</v>
      </c>
      <c r="J521" s="4">
        <v>46</v>
      </c>
      <c r="K521" t="s">
        <v>2583</v>
      </c>
    </row>
    <row r="522" spans="1:11" x14ac:dyDescent="0.3">
      <c r="A522" s="4">
        <v>518</v>
      </c>
      <c r="B522" s="10">
        <v>8.7893518518518524E-2</v>
      </c>
      <c r="C522" s="2">
        <v>528</v>
      </c>
      <c r="D522" s="1" t="s">
        <v>1902</v>
      </c>
      <c r="E522" s="1" t="s">
        <v>1903</v>
      </c>
      <c r="F522" s="1" t="s">
        <v>1904</v>
      </c>
      <c r="G522" s="1"/>
      <c r="H522" s="10">
        <v>8.7187500000000001E-2</v>
      </c>
      <c r="I522" s="4">
        <v>389</v>
      </c>
      <c r="J522" s="4">
        <v>148</v>
      </c>
      <c r="K522" t="s">
        <v>2583</v>
      </c>
    </row>
    <row r="523" spans="1:11" x14ac:dyDescent="0.3">
      <c r="A523" s="4">
        <v>519</v>
      </c>
      <c r="B523" s="10">
        <v>8.7986111111111112E-2</v>
      </c>
      <c r="C523" s="2">
        <v>557</v>
      </c>
      <c r="D523" s="1" t="s">
        <v>1905</v>
      </c>
      <c r="E523" s="1" t="s">
        <v>1906</v>
      </c>
      <c r="F523" s="1" t="s">
        <v>1907</v>
      </c>
      <c r="G523" s="1"/>
      <c r="H523" s="10">
        <v>8.7314814814814817E-2</v>
      </c>
      <c r="I523" s="4">
        <v>390</v>
      </c>
      <c r="J523" s="4">
        <v>60</v>
      </c>
      <c r="K523" t="s">
        <v>2583</v>
      </c>
    </row>
    <row r="524" spans="1:11" x14ac:dyDescent="0.3">
      <c r="A524" s="4">
        <v>520</v>
      </c>
      <c r="B524" s="10">
        <v>8.819444444444445E-2</v>
      </c>
      <c r="C524" s="2">
        <v>363</v>
      </c>
      <c r="D524" s="1" t="s">
        <v>1908</v>
      </c>
      <c r="E524" s="1" t="s">
        <v>1909</v>
      </c>
      <c r="F524" s="1" t="s">
        <v>1910</v>
      </c>
      <c r="G524" s="1" t="s">
        <v>1911</v>
      </c>
      <c r="H524" s="10">
        <v>8.7673611111111105E-2</v>
      </c>
      <c r="I524" s="4">
        <v>391</v>
      </c>
      <c r="J524" s="4">
        <v>13</v>
      </c>
      <c r="K524" t="s">
        <v>2589</v>
      </c>
    </row>
    <row r="525" spans="1:11" x14ac:dyDescent="0.3">
      <c r="A525" s="4">
        <v>521</v>
      </c>
      <c r="B525" s="10">
        <v>8.8240740740740745E-2</v>
      </c>
      <c r="C525" s="2">
        <v>714</v>
      </c>
      <c r="D525" s="1" t="s">
        <v>1912</v>
      </c>
      <c r="E525" s="1" t="s">
        <v>1913</v>
      </c>
      <c r="F525" s="1" t="s">
        <v>1914</v>
      </c>
      <c r="G525" s="1"/>
      <c r="H525" s="10">
        <v>8.74537037037037E-2</v>
      </c>
      <c r="I525" s="4">
        <v>392</v>
      </c>
      <c r="J525" s="4">
        <v>61</v>
      </c>
      <c r="K525" t="s">
        <v>2583</v>
      </c>
    </row>
    <row r="526" spans="1:11" x14ac:dyDescent="0.3">
      <c r="A526" s="4">
        <v>522</v>
      </c>
      <c r="B526" s="10">
        <v>8.8379629629629627E-2</v>
      </c>
      <c r="C526" s="2">
        <v>633</v>
      </c>
      <c r="D526" s="1" t="s">
        <v>1915</v>
      </c>
      <c r="E526" s="1" t="s">
        <v>1916</v>
      </c>
      <c r="F526" s="1" t="s">
        <v>1917</v>
      </c>
      <c r="G526" s="1"/>
      <c r="H526" s="10">
        <v>8.7766203703703707E-2</v>
      </c>
      <c r="I526" s="4">
        <v>393</v>
      </c>
      <c r="J526" s="4">
        <v>30</v>
      </c>
      <c r="K526" t="s">
        <v>2583</v>
      </c>
    </row>
    <row r="527" spans="1:11" x14ac:dyDescent="0.3">
      <c r="A527" s="4">
        <v>523</v>
      </c>
      <c r="B527" s="10">
        <v>8.8379629629629627E-2</v>
      </c>
      <c r="C527" s="2">
        <v>769</v>
      </c>
      <c r="D527" s="1" t="s">
        <v>1918</v>
      </c>
      <c r="E527" s="1" t="s">
        <v>1919</v>
      </c>
      <c r="F527" s="1" t="s">
        <v>1920</v>
      </c>
      <c r="G527" s="1"/>
      <c r="H527" s="10">
        <v>8.7777777777777774E-2</v>
      </c>
      <c r="I527" s="4">
        <v>130</v>
      </c>
      <c r="J527" s="4">
        <v>21</v>
      </c>
      <c r="K527" t="s">
        <v>2583</v>
      </c>
    </row>
    <row r="528" spans="1:11" x14ac:dyDescent="0.3">
      <c r="A528" s="4">
        <v>524</v>
      </c>
      <c r="B528" s="10">
        <v>8.8414351851851855E-2</v>
      </c>
      <c r="C528" s="2">
        <v>486</v>
      </c>
      <c r="D528" s="1" t="s">
        <v>1921</v>
      </c>
      <c r="E528" s="1" t="s">
        <v>1922</v>
      </c>
      <c r="F528" s="1" t="s">
        <v>1923</v>
      </c>
      <c r="G528" s="1"/>
      <c r="H528" s="10">
        <v>8.7337962962962964E-2</v>
      </c>
      <c r="I528" s="4">
        <v>394</v>
      </c>
      <c r="J528" s="4">
        <v>14</v>
      </c>
      <c r="K528" t="s">
        <v>2583</v>
      </c>
    </row>
    <row r="529" spans="1:11" x14ac:dyDescent="0.3">
      <c r="A529" s="4">
        <v>525</v>
      </c>
      <c r="B529" s="10">
        <v>8.8680555555555554E-2</v>
      </c>
      <c r="C529" s="2">
        <v>222</v>
      </c>
      <c r="D529" s="1" t="s">
        <v>1924</v>
      </c>
      <c r="E529" s="1" t="s">
        <v>1925</v>
      </c>
      <c r="F529" s="1" t="s">
        <v>1926</v>
      </c>
      <c r="G529" s="1" t="s">
        <v>1927</v>
      </c>
      <c r="H529" s="10">
        <v>8.8148148148148142E-2</v>
      </c>
      <c r="I529" s="4">
        <v>131</v>
      </c>
      <c r="J529" s="4">
        <v>22</v>
      </c>
      <c r="K529" t="s">
        <v>2590</v>
      </c>
    </row>
    <row r="530" spans="1:11" x14ac:dyDescent="0.3">
      <c r="A530" s="4">
        <v>526</v>
      </c>
      <c r="B530" s="10">
        <v>8.879629629629629E-2</v>
      </c>
      <c r="C530" s="2">
        <v>206</v>
      </c>
      <c r="D530" s="1" t="s">
        <v>1928</v>
      </c>
      <c r="E530" s="1" t="s">
        <v>1929</v>
      </c>
      <c r="F530" s="1" t="s">
        <v>1930</v>
      </c>
      <c r="G530" s="1" t="s">
        <v>1931</v>
      </c>
      <c r="H530" s="10">
        <v>8.8171296296296303E-2</v>
      </c>
      <c r="I530" s="4">
        <v>395</v>
      </c>
      <c r="J530" s="4">
        <v>2</v>
      </c>
      <c r="K530" t="s">
        <v>2588</v>
      </c>
    </row>
    <row r="531" spans="1:11" x14ac:dyDescent="0.3">
      <c r="A531" s="4">
        <v>527</v>
      </c>
      <c r="B531" s="10">
        <v>8.8900462962962959E-2</v>
      </c>
      <c r="C531" s="2">
        <v>289</v>
      </c>
      <c r="D531" s="1" t="s">
        <v>1932</v>
      </c>
      <c r="E531" s="1" t="s">
        <v>1933</v>
      </c>
      <c r="F531" s="1" t="s">
        <v>1934</v>
      </c>
      <c r="G531" s="1" t="s">
        <v>1935</v>
      </c>
      <c r="H531" s="10">
        <v>8.8483796296296297E-2</v>
      </c>
      <c r="I531" s="4">
        <v>396</v>
      </c>
      <c r="J531" s="4">
        <v>20</v>
      </c>
      <c r="K531" t="s">
        <v>2590</v>
      </c>
    </row>
    <row r="532" spans="1:11" x14ac:dyDescent="0.3">
      <c r="A532" s="4">
        <v>528</v>
      </c>
      <c r="B532" s="10">
        <v>8.8969907407407414E-2</v>
      </c>
      <c r="C532" s="2">
        <v>376</v>
      </c>
      <c r="D532" s="1" t="s">
        <v>1936</v>
      </c>
      <c r="E532" s="1" t="s">
        <v>1937</v>
      </c>
      <c r="F532" s="1" t="s">
        <v>1938</v>
      </c>
      <c r="G532" s="1" t="s">
        <v>1939</v>
      </c>
      <c r="H532" s="10">
        <v>8.8124999999999995E-2</v>
      </c>
      <c r="I532" s="4">
        <v>132</v>
      </c>
      <c r="J532" s="4">
        <v>47</v>
      </c>
      <c r="K532" t="s">
        <v>2591</v>
      </c>
    </row>
    <row r="533" spans="1:11" x14ac:dyDescent="0.3">
      <c r="A533" s="4">
        <v>529</v>
      </c>
      <c r="B533" s="10">
        <v>8.9039351851851856E-2</v>
      </c>
      <c r="C533" s="2">
        <v>703</v>
      </c>
      <c r="D533" s="1" t="s">
        <v>1940</v>
      </c>
      <c r="E533" s="1" t="s">
        <v>1941</v>
      </c>
      <c r="F533" s="1" t="s">
        <v>1942</v>
      </c>
      <c r="G533" s="1"/>
      <c r="H533" s="10">
        <v>8.8113425925925928E-2</v>
      </c>
      <c r="I533" s="4">
        <v>133</v>
      </c>
      <c r="J533" s="4">
        <v>48</v>
      </c>
      <c r="K533" t="s">
        <v>2583</v>
      </c>
    </row>
    <row r="534" spans="1:11" x14ac:dyDescent="0.3">
      <c r="A534" s="4">
        <v>530</v>
      </c>
      <c r="B534" s="10">
        <v>8.9236111111111113E-2</v>
      </c>
      <c r="C534" s="2">
        <v>68</v>
      </c>
      <c r="D534" s="1" t="s">
        <v>1943</v>
      </c>
      <c r="E534" s="1" t="s">
        <v>1944</v>
      </c>
      <c r="F534" s="1" t="s">
        <v>1945</v>
      </c>
      <c r="G534" s="1" t="s">
        <v>1946</v>
      </c>
      <c r="H534" s="10">
        <v>8.8761574074074076E-2</v>
      </c>
      <c r="I534" s="4">
        <v>397</v>
      </c>
      <c r="J534" s="4">
        <v>48</v>
      </c>
      <c r="K534" t="s">
        <v>2591</v>
      </c>
    </row>
    <row r="535" spans="1:11" x14ac:dyDescent="0.3">
      <c r="A535" s="4">
        <v>531</v>
      </c>
      <c r="B535" s="10">
        <v>8.9351851851851849E-2</v>
      </c>
      <c r="C535" s="2">
        <v>17</v>
      </c>
      <c r="D535" s="1" t="s">
        <v>1947</v>
      </c>
      <c r="E535" s="1" t="s">
        <v>1948</v>
      </c>
      <c r="F535" s="1" t="s">
        <v>1949</v>
      </c>
      <c r="G535" s="1" t="s">
        <v>1950</v>
      </c>
      <c r="H535" s="10">
        <v>8.9074074074074069E-2</v>
      </c>
      <c r="I535" s="4">
        <v>398</v>
      </c>
      <c r="J535" s="4">
        <v>149</v>
      </c>
      <c r="K535" t="s">
        <v>2592</v>
      </c>
    </row>
    <row r="536" spans="1:11" x14ac:dyDescent="0.3">
      <c r="A536" s="4">
        <v>532</v>
      </c>
      <c r="B536" s="10">
        <v>8.9351851851851849E-2</v>
      </c>
      <c r="C536" s="2">
        <v>568</v>
      </c>
      <c r="D536" s="1" t="s">
        <v>1951</v>
      </c>
      <c r="E536" s="1" t="s">
        <v>1952</v>
      </c>
      <c r="F536" s="1" t="s">
        <v>1953</v>
      </c>
      <c r="G536" s="1"/>
      <c r="H536" s="10">
        <v>8.8958333333333334E-2</v>
      </c>
      <c r="I536" s="4">
        <v>134</v>
      </c>
      <c r="J536" s="4">
        <v>13</v>
      </c>
      <c r="K536" t="s">
        <v>2583</v>
      </c>
    </row>
    <row r="537" spans="1:11" x14ac:dyDescent="0.3">
      <c r="A537" s="4">
        <v>533</v>
      </c>
      <c r="B537" s="10">
        <v>8.9398148148148143E-2</v>
      </c>
      <c r="C537" s="2">
        <v>238</v>
      </c>
      <c r="D537" s="1" t="s">
        <v>1954</v>
      </c>
      <c r="E537" s="1" t="s">
        <v>1955</v>
      </c>
      <c r="F537" s="1" t="s">
        <v>1956</v>
      </c>
      <c r="G537" s="1" t="s">
        <v>1957</v>
      </c>
      <c r="H537" s="10">
        <v>8.8865740740740745E-2</v>
      </c>
      <c r="I537" s="4">
        <v>135</v>
      </c>
      <c r="J537" s="4">
        <v>23</v>
      </c>
      <c r="K537" t="s">
        <v>2590</v>
      </c>
    </row>
    <row r="538" spans="1:11" x14ac:dyDescent="0.3">
      <c r="A538" s="4">
        <v>534</v>
      </c>
      <c r="B538" s="10">
        <v>8.9502314814814812E-2</v>
      </c>
      <c r="C538" s="2">
        <v>800</v>
      </c>
      <c r="D538" s="1" t="s">
        <v>1958</v>
      </c>
      <c r="E538" s="1" t="s">
        <v>1959</v>
      </c>
      <c r="F538" s="1" t="s">
        <v>1960</v>
      </c>
      <c r="G538" s="1"/>
      <c r="H538" s="10">
        <v>8.8657407407407407E-2</v>
      </c>
      <c r="I538" s="4">
        <v>399</v>
      </c>
      <c r="J538" s="4">
        <v>150</v>
      </c>
      <c r="K538" t="s">
        <v>2583</v>
      </c>
    </row>
    <row r="539" spans="1:11" x14ac:dyDescent="0.3">
      <c r="A539" s="4">
        <v>535</v>
      </c>
      <c r="B539" s="10">
        <v>8.953703703703704E-2</v>
      </c>
      <c r="C539" s="2">
        <v>582</v>
      </c>
      <c r="D539" s="1" t="s">
        <v>1961</v>
      </c>
      <c r="E539" s="1" t="s">
        <v>1962</v>
      </c>
      <c r="F539" s="1" t="s">
        <v>1963</v>
      </c>
      <c r="G539" s="1"/>
      <c r="H539" s="10">
        <v>8.8738425925925929E-2</v>
      </c>
      <c r="I539" s="4">
        <v>136</v>
      </c>
      <c r="J539" s="4">
        <v>49</v>
      </c>
      <c r="K539" t="s">
        <v>2583</v>
      </c>
    </row>
    <row r="540" spans="1:11" x14ac:dyDescent="0.3">
      <c r="A540" s="4">
        <v>536</v>
      </c>
      <c r="B540" s="10">
        <v>8.9687500000000003E-2</v>
      </c>
      <c r="C540" s="2">
        <v>705</v>
      </c>
      <c r="D540" s="1" t="s">
        <v>1964</v>
      </c>
      <c r="E540" s="1" t="s">
        <v>1965</v>
      </c>
      <c r="F540" s="1" t="s">
        <v>1966</v>
      </c>
      <c r="G540" s="1"/>
      <c r="H540" s="10">
        <v>8.8842592592592598E-2</v>
      </c>
      <c r="I540" s="4">
        <v>400</v>
      </c>
      <c r="J540" s="4">
        <v>151</v>
      </c>
      <c r="K540" t="s">
        <v>2583</v>
      </c>
    </row>
    <row r="541" spans="1:11" x14ac:dyDescent="0.3">
      <c r="A541" s="4">
        <v>537</v>
      </c>
      <c r="B541" s="10">
        <v>8.9791666666666672E-2</v>
      </c>
      <c r="C541" s="2">
        <v>271</v>
      </c>
      <c r="D541" s="1" t="s">
        <v>1967</v>
      </c>
      <c r="E541" s="1" t="s">
        <v>1968</v>
      </c>
      <c r="F541" s="1" t="s">
        <v>1969</v>
      </c>
      <c r="G541" s="1" t="s">
        <v>1970</v>
      </c>
      <c r="H541" s="10">
        <v>8.8888888888888892E-2</v>
      </c>
      <c r="I541" s="4">
        <v>401</v>
      </c>
      <c r="J541" s="4">
        <v>31</v>
      </c>
      <c r="K541" t="s">
        <v>2590</v>
      </c>
    </row>
    <row r="542" spans="1:11" x14ac:dyDescent="0.3">
      <c r="A542" s="4">
        <v>538</v>
      </c>
      <c r="B542" s="10">
        <v>8.9803240740740739E-2</v>
      </c>
      <c r="C542" s="2">
        <v>405</v>
      </c>
      <c r="D542" s="1" t="s">
        <v>1971</v>
      </c>
      <c r="E542" s="1" t="s">
        <v>1972</v>
      </c>
      <c r="F542" s="1" t="s">
        <v>1973</v>
      </c>
      <c r="G542" s="1" t="s">
        <v>1974</v>
      </c>
      <c r="H542" s="10">
        <v>8.9016203703703708E-2</v>
      </c>
      <c r="I542" s="4">
        <v>137</v>
      </c>
      <c r="J542" s="4">
        <v>22</v>
      </c>
      <c r="K542" t="s">
        <v>2591</v>
      </c>
    </row>
    <row r="543" spans="1:11" x14ac:dyDescent="0.3">
      <c r="A543" s="4">
        <v>539</v>
      </c>
      <c r="B543" s="10">
        <v>8.9803240740740739E-2</v>
      </c>
      <c r="C543" s="2">
        <v>412</v>
      </c>
      <c r="D543" s="1" t="s">
        <v>1975</v>
      </c>
      <c r="E543" s="1" t="s">
        <v>1976</v>
      </c>
      <c r="F543" s="1" t="s">
        <v>1977</v>
      </c>
      <c r="G543" s="1" t="s">
        <v>1978</v>
      </c>
      <c r="H543" s="10">
        <v>8.9039351851851856E-2</v>
      </c>
      <c r="I543" s="4">
        <v>138</v>
      </c>
      <c r="J543" s="4">
        <v>50</v>
      </c>
      <c r="K543" t="s">
        <v>2591</v>
      </c>
    </row>
    <row r="544" spans="1:11" x14ac:dyDescent="0.3">
      <c r="A544" s="4">
        <v>540</v>
      </c>
      <c r="B544" s="10">
        <v>8.9884259259259261E-2</v>
      </c>
      <c r="C544" s="2">
        <v>294</v>
      </c>
      <c r="D544" s="1" t="s">
        <v>1979</v>
      </c>
      <c r="E544" s="1" t="s">
        <v>1980</v>
      </c>
      <c r="F544" s="1" t="s">
        <v>1981</v>
      </c>
      <c r="G544" s="1" t="s">
        <v>1982</v>
      </c>
      <c r="H544" s="10">
        <v>8.9479166666666665E-2</v>
      </c>
      <c r="I544" s="4">
        <v>139</v>
      </c>
      <c r="J544" s="4">
        <v>5</v>
      </c>
      <c r="K544" t="s">
        <v>2583</v>
      </c>
    </row>
    <row r="545" spans="1:11" x14ac:dyDescent="0.3">
      <c r="A545" s="4">
        <v>541</v>
      </c>
      <c r="B545" s="10">
        <v>8.9930555555555555E-2</v>
      </c>
      <c r="C545" s="2">
        <v>623</v>
      </c>
      <c r="D545" s="1" t="s">
        <v>1983</v>
      </c>
      <c r="E545" s="1" t="s">
        <v>1984</v>
      </c>
      <c r="F545" s="1" t="s">
        <v>1985</v>
      </c>
      <c r="G545" s="1"/>
      <c r="H545" s="10">
        <v>8.8981481481481481E-2</v>
      </c>
      <c r="I545" s="4">
        <v>402</v>
      </c>
      <c r="J545" s="4">
        <v>58</v>
      </c>
      <c r="K545" t="s">
        <v>2583</v>
      </c>
    </row>
    <row r="546" spans="1:11" x14ac:dyDescent="0.3">
      <c r="A546" s="4">
        <v>542</v>
      </c>
      <c r="B546" s="10">
        <v>8.9942129629629636E-2</v>
      </c>
      <c r="C546" s="2">
        <v>120</v>
      </c>
      <c r="D546" s="1" t="s">
        <v>1986</v>
      </c>
      <c r="E546" s="1" t="s">
        <v>1987</v>
      </c>
      <c r="F546" s="1" t="s">
        <v>1988</v>
      </c>
      <c r="G546" s="1" t="s">
        <v>1989</v>
      </c>
      <c r="H546" s="10">
        <v>8.9166666666666672E-2</v>
      </c>
      <c r="I546" s="4">
        <v>403</v>
      </c>
      <c r="J546" s="4">
        <v>59</v>
      </c>
      <c r="K546" t="s">
        <v>2592</v>
      </c>
    </row>
    <row r="547" spans="1:11" x14ac:dyDescent="0.3">
      <c r="A547" s="4">
        <v>543</v>
      </c>
      <c r="B547" s="10">
        <v>0.09</v>
      </c>
      <c r="C547" s="2">
        <v>279</v>
      </c>
      <c r="D547" s="1" t="s">
        <v>1990</v>
      </c>
      <c r="E547" s="1" t="s">
        <v>1991</v>
      </c>
      <c r="F547" s="1" t="s">
        <v>1992</v>
      </c>
      <c r="G547" s="1" t="s">
        <v>1993</v>
      </c>
      <c r="H547" s="10">
        <v>8.925925925925926E-2</v>
      </c>
      <c r="I547" s="4">
        <v>140</v>
      </c>
      <c r="J547" s="4">
        <v>23</v>
      </c>
      <c r="K547" t="s">
        <v>2591</v>
      </c>
    </row>
    <row r="548" spans="1:11" x14ac:dyDescent="0.3">
      <c r="A548" s="4">
        <v>544</v>
      </c>
      <c r="B548" s="10">
        <v>9.0046296296296291E-2</v>
      </c>
      <c r="C548" s="2">
        <v>406</v>
      </c>
      <c r="D548" s="1" t="s">
        <v>1994</v>
      </c>
      <c r="E548" s="1" t="s">
        <v>1995</v>
      </c>
      <c r="F548" s="1" t="s">
        <v>1996</v>
      </c>
      <c r="G548" s="1" t="s">
        <v>1997</v>
      </c>
      <c r="H548" s="10">
        <v>8.925925925925926E-2</v>
      </c>
      <c r="I548" s="4">
        <v>404</v>
      </c>
      <c r="J548" s="4">
        <v>32</v>
      </c>
      <c r="K548" t="s">
        <v>2590</v>
      </c>
    </row>
    <row r="549" spans="1:11" x14ac:dyDescent="0.3">
      <c r="A549" s="4">
        <v>545</v>
      </c>
      <c r="B549" s="10">
        <v>9.0057870370370371E-2</v>
      </c>
      <c r="C549" s="2">
        <v>170</v>
      </c>
      <c r="D549" s="1" t="s">
        <v>1998</v>
      </c>
      <c r="E549" s="1" t="s">
        <v>1999</v>
      </c>
      <c r="F549" s="1" t="s">
        <v>2000</v>
      </c>
      <c r="G549" s="1" t="s">
        <v>2001</v>
      </c>
      <c r="H549" s="10">
        <v>8.9305555555555555E-2</v>
      </c>
      <c r="I549" s="4">
        <v>405</v>
      </c>
      <c r="J549" s="4">
        <v>15</v>
      </c>
      <c r="K549" t="s">
        <v>2589</v>
      </c>
    </row>
    <row r="550" spans="1:11" x14ac:dyDescent="0.3">
      <c r="A550" s="4">
        <v>546</v>
      </c>
      <c r="B550" s="10">
        <v>9.0289351851851857E-2</v>
      </c>
      <c r="C550" s="2">
        <v>29</v>
      </c>
      <c r="D550" s="1" t="s">
        <v>2002</v>
      </c>
      <c r="E550" s="1" t="s">
        <v>2003</v>
      </c>
      <c r="F550" s="1" t="s">
        <v>2004</v>
      </c>
      <c r="G550" s="1" t="s">
        <v>2005</v>
      </c>
      <c r="H550" s="10">
        <v>8.9756944444444445E-2</v>
      </c>
      <c r="I550" s="4">
        <v>141</v>
      </c>
      <c r="J550" s="4">
        <v>24</v>
      </c>
      <c r="K550" t="s">
        <v>2591</v>
      </c>
    </row>
    <row r="551" spans="1:11" x14ac:dyDescent="0.3">
      <c r="A551" s="4">
        <v>547</v>
      </c>
      <c r="B551" s="10">
        <v>9.0289351851851857E-2</v>
      </c>
      <c r="C551" s="2">
        <v>795</v>
      </c>
      <c r="D551" s="1" t="s">
        <v>2006</v>
      </c>
      <c r="E551" s="1" t="s">
        <v>2007</v>
      </c>
      <c r="F551" s="1" t="s">
        <v>2008</v>
      </c>
      <c r="G551" s="1"/>
      <c r="H551" s="10">
        <v>8.9953703703703702E-2</v>
      </c>
      <c r="I551" s="4">
        <v>406</v>
      </c>
      <c r="J551" s="4">
        <v>60</v>
      </c>
      <c r="K551" t="s">
        <v>2583</v>
      </c>
    </row>
    <row r="552" spans="1:11" x14ac:dyDescent="0.3">
      <c r="A552" s="4">
        <v>548</v>
      </c>
      <c r="B552" s="10">
        <v>9.0405092592592592E-2</v>
      </c>
      <c r="C552" s="2">
        <v>630</v>
      </c>
      <c r="D552" s="1" t="s">
        <v>2009</v>
      </c>
      <c r="E552" s="1" t="s">
        <v>2010</v>
      </c>
      <c r="F552" s="1" t="s">
        <v>2011</v>
      </c>
      <c r="G552" s="1"/>
      <c r="H552" s="10">
        <v>8.9513888888888893E-2</v>
      </c>
      <c r="I552" s="4">
        <v>407</v>
      </c>
      <c r="J552" s="4">
        <v>15</v>
      </c>
      <c r="K552" t="s">
        <v>2583</v>
      </c>
    </row>
    <row r="553" spans="1:11" x14ac:dyDescent="0.3">
      <c r="A553" s="4">
        <v>549</v>
      </c>
      <c r="B553" s="10">
        <v>9.0509259259259262E-2</v>
      </c>
      <c r="C553" s="2">
        <v>790</v>
      </c>
      <c r="D553" s="1" t="s">
        <v>2012</v>
      </c>
      <c r="E553" s="1" t="s">
        <v>2013</v>
      </c>
      <c r="F553" s="1" t="s">
        <v>2014</v>
      </c>
      <c r="G553" s="1"/>
      <c r="H553" s="10">
        <v>8.9548611111111107E-2</v>
      </c>
      <c r="I553" s="4">
        <v>408</v>
      </c>
      <c r="J553" s="4">
        <v>152</v>
      </c>
      <c r="K553" t="s">
        <v>2583</v>
      </c>
    </row>
    <row r="554" spans="1:11" x14ac:dyDescent="0.3">
      <c r="A554" s="4">
        <v>550</v>
      </c>
      <c r="B554" s="10">
        <v>9.0520833333333328E-2</v>
      </c>
      <c r="C554" s="2">
        <v>615</v>
      </c>
      <c r="D554" s="1" t="s">
        <v>2015</v>
      </c>
      <c r="E554" s="1" t="s">
        <v>2016</v>
      </c>
      <c r="F554" s="1" t="s">
        <v>2017</v>
      </c>
      <c r="G554" s="1"/>
      <c r="H554" s="10">
        <v>8.9548611111111107E-2</v>
      </c>
      <c r="I554" s="4">
        <v>142</v>
      </c>
      <c r="J554" s="4">
        <v>51</v>
      </c>
      <c r="K554" t="s">
        <v>2583</v>
      </c>
    </row>
    <row r="555" spans="1:11" x14ac:dyDescent="0.3">
      <c r="A555" s="4">
        <v>551</v>
      </c>
      <c r="B555" s="10">
        <v>9.0532407407407409E-2</v>
      </c>
      <c r="C555" s="2">
        <v>538</v>
      </c>
      <c r="D555" s="1" t="s">
        <v>2018</v>
      </c>
      <c r="E555" s="1" t="s">
        <v>2019</v>
      </c>
      <c r="F555" s="1" t="s">
        <v>2020</v>
      </c>
      <c r="G555" s="1"/>
      <c r="H555" s="10">
        <v>8.9560185185185187E-2</v>
      </c>
      <c r="I555" s="4">
        <v>409</v>
      </c>
      <c r="J555" s="4">
        <v>153</v>
      </c>
      <c r="K555" t="s">
        <v>2583</v>
      </c>
    </row>
    <row r="556" spans="1:11" x14ac:dyDescent="0.3">
      <c r="A556" s="4">
        <v>552</v>
      </c>
      <c r="B556" s="10">
        <v>9.0671296296296292E-2</v>
      </c>
      <c r="C556" s="2">
        <v>591</v>
      </c>
      <c r="D556" s="1" t="s">
        <v>2021</v>
      </c>
      <c r="E556" s="1" t="s">
        <v>2022</v>
      </c>
      <c r="F556" s="1" t="s">
        <v>2023</v>
      </c>
      <c r="G556" s="1"/>
      <c r="H556" s="10">
        <v>8.9861111111111114E-2</v>
      </c>
      <c r="I556" s="4">
        <v>410</v>
      </c>
      <c r="J556" s="4">
        <v>154</v>
      </c>
      <c r="K556" t="s">
        <v>2583</v>
      </c>
    </row>
    <row r="557" spans="1:11" x14ac:dyDescent="0.3">
      <c r="A557" s="4">
        <v>553</v>
      </c>
      <c r="B557" s="10">
        <v>9.0671296296296292E-2</v>
      </c>
      <c r="C557" s="2">
        <v>759</v>
      </c>
      <c r="D557" s="1" t="s">
        <v>2024</v>
      </c>
      <c r="E557" s="1" t="s">
        <v>2025</v>
      </c>
      <c r="F557" s="1" t="s">
        <v>2026</v>
      </c>
      <c r="G557" s="1"/>
      <c r="H557" s="10">
        <v>8.9837962962962967E-2</v>
      </c>
      <c r="I557" s="4">
        <v>143</v>
      </c>
      <c r="J557" s="4">
        <v>52</v>
      </c>
      <c r="K557" t="s">
        <v>2583</v>
      </c>
    </row>
    <row r="558" spans="1:11" x14ac:dyDescent="0.3">
      <c r="A558" s="4">
        <v>554</v>
      </c>
      <c r="B558" s="10">
        <v>9.0810185185185188E-2</v>
      </c>
      <c r="C558" s="2">
        <v>527</v>
      </c>
      <c r="D558" s="1" t="s">
        <v>2027</v>
      </c>
      <c r="E558" s="1" t="s">
        <v>2028</v>
      </c>
      <c r="F558" s="1" t="s">
        <v>2029</v>
      </c>
      <c r="G558" s="1"/>
      <c r="H558" s="10">
        <v>9.0347222222222218E-2</v>
      </c>
      <c r="I558" s="4">
        <v>411</v>
      </c>
      <c r="J558" s="4">
        <v>155</v>
      </c>
      <c r="K558" t="s">
        <v>2583</v>
      </c>
    </row>
    <row r="559" spans="1:11" x14ac:dyDescent="0.3">
      <c r="A559" s="4">
        <v>555</v>
      </c>
      <c r="B559" s="10">
        <v>9.0833333333333335E-2</v>
      </c>
      <c r="C559" s="2">
        <v>717</v>
      </c>
      <c r="D559" s="1" t="s">
        <v>2030</v>
      </c>
      <c r="E559" s="1" t="s">
        <v>2031</v>
      </c>
      <c r="F559" s="1" t="s">
        <v>2032</v>
      </c>
      <c r="G559" s="1"/>
      <c r="H559" s="10">
        <v>8.9965277777777783E-2</v>
      </c>
      <c r="I559" s="4">
        <v>144</v>
      </c>
      <c r="J559" s="4">
        <v>53</v>
      </c>
      <c r="K559" t="s">
        <v>2583</v>
      </c>
    </row>
    <row r="560" spans="1:11" x14ac:dyDescent="0.3">
      <c r="A560" s="4">
        <v>556</v>
      </c>
      <c r="B560" s="10">
        <v>9.089120370370371E-2</v>
      </c>
      <c r="C560" s="2">
        <v>462</v>
      </c>
      <c r="D560" s="1" t="s">
        <v>2033</v>
      </c>
      <c r="E560" s="1" t="s">
        <v>2034</v>
      </c>
      <c r="F560" s="1" t="s">
        <v>2035</v>
      </c>
      <c r="G560" s="1" t="s">
        <v>2036</v>
      </c>
      <c r="H560" s="10">
        <v>9.0289351851851857E-2</v>
      </c>
      <c r="I560" s="4">
        <v>145</v>
      </c>
      <c r="J560" s="4">
        <v>18</v>
      </c>
      <c r="K560" t="s">
        <v>2590</v>
      </c>
    </row>
    <row r="561" spans="1:11" x14ac:dyDescent="0.3">
      <c r="A561" s="4">
        <v>557</v>
      </c>
      <c r="B561" s="10">
        <v>9.1006944444444446E-2</v>
      </c>
      <c r="C561" s="2">
        <v>461</v>
      </c>
      <c r="D561" s="1" t="s">
        <v>2037</v>
      </c>
      <c r="E561" s="1" t="s">
        <v>2038</v>
      </c>
      <c r="F561" s="1" t="s">
        <v>2039</v>
      </c>
      <c r="G561" s="1" t="s">
        <v>2040</v>
      </c>
      <c r="H561" s="10">
        <v>9.0474537037037034E-2</v>
      </c>
      <c r="I561" s="4">
        <v>146</v>
      </c>
      <c r="J561" s="4">
        <v>54</v>
      </c>
      <c r="K561" t="s">
        <v>2591</v>
      </c>
    </row>
    <row r="562" spans="1:11" x14ac:dyDescent="0.3">
      <c r="A562" s="4">
        <v>558</v>
      </c>
      <c r="B562" s="10">
        <v>9.1099537037037034E-2</v>
      </c>
      <c r="C562" s="2">
        <v>626</v>
      </c>
      <c r="D562" s="1" t="s">
        <v>2041</v>
      </c>
      <c r="E562" s="1" t="s">
        <v>2042</v>
      </c>
      <c r="F562" s="1" t="s">
        <v>2043</v>
      </c>
      <c r="G562" s="1"/>
      <c r="H562" s="10">
        <v>9.0208333333333335E-2</v>
      </c>
      <c r="I562" s="4">
        <v>147</v>
      </c>
      <c r="J562" s="4">
        <v>55</v>
      </c>
      <c r="K562" t="s">
        <v>2583</v>
      </c>
    </row>
    <row r="563" spans="1:11" x14ac:dyDescent="0.3">
      <c r="A563" s="4">
        <v>559</v>
      </c>
      <c r="B563" s="10">
        <v>9.1134259259259262E-2</v>
      </c>
      <c r="C563" s="2">
        <v>711</v>
      </c>
      <c r="D563" s="1" t="s">
        <v>2044</v>
      </c>
      <c r="E563" s="1" t="s">
        <v>2045</v>
      </c>
      <c r="F563" s="1" t="s">
        <v>2046</v>
      </c>
      <c r="G563" s="1"/>
      <c r="H563" s="10">
        <v>9.087962962962963E-2</v>
      </c>
      <c r="I563" s="4">
        <v>148</v>
      </c>
      <c r="J563" s="4">
        <v>56</v>
      </c>
      <c r="K563" t="s">
        <v>2583</v>
      </c>
    </row>
    <row r="564" spans="1:11" x14ac:dyDescent="0.3">
      <c r="A564" s="4">
        <v>560</v>
      </c>
      <c r="B564" s="10">
        <v>9.1412037037037042E-2</v>
      </c>
      <c r="C564" s="2">
        <v>639</v>
      </c>
      <c r="D564" s="1" t="s">
        <v>2047</v>
      </c>
      <c r="E564" s="1" t="s">
        <v>2048</v>
      </c>
      <c r="F564" s="1" t="s">
        <v>2049</v>
      </c>
      <c r="G564" s="1"/>
      <c r="H564" s="10">
        <v>9.0740740740740747E-2</v>
      </c>
      <c r="I564" s="4">
        <v>149</v>
      </c>
      <c r="J564" s="4">
        <v>25</v>
      </c>
      <c r="K564" t="s">
        <v>2583</v>
      </c>
    </row>
    <row r="565" spans="1:11" x14ac:dyDescent="0.3">
      <c r="A565" s="4">
        <v>561</v>
      </c>
      <c r="B565" s="10">
        <v>9.1597222222222219E-2</v>
      </c>
      <c r="C565" s="2">
        <v>785</v>
      </c>
      <c r="D565" s="1" t="s">
        <v>2050</v>
      </c>
      <c r="E565" s="1" t="s">
        <v>2051</v>
      </c>
      <c r="F565" s="1" t="s">
        <v>2052</v>
      </c>
      <c r="G565" s="1"/>
      <c r="H565" s="10">
        <v>9.0833333333333335E-2</v>
      </c>
      <c r="I565" s="4">
        <v>150</v>
      </c>
      <c r="J565" s="4">
        <v>57</v>
      </c>
      <c r="K565" t="s">
        <v>2583</v>
      </c>
    </row>
    <row r="566" spans="1:11" x14ac:dyDescent="0.3">
      <c r="A566" s="4">
        <v>562</v>
      </c>
      <c r="B566" s="10">
        <v>9.166666666666666E-2</v>
      </c>
      <c r="C566" s="2">
        <v>604</v>
      </c>
      <c r="D566" s="1" t="s">
        <v>2053</v>
      </c>
      <c r="E566" s="1" t="s">
        <v>2054</v>
      </c>
      <c r="F566" s="1" t="s">
        <v>2055</v>
      </c>
      <c r="G566" s="1"/>
      <c r="H566" s="10">
        <v>9.087962962962963E-2</v>
      </c>
      <c r="I566" s="4">
        <v>412</v>
      </c>
      <c r="J566" s="4">
        <v>156</v>
      </c>
      <c r="K566" t="s">
        <v>2583</v>
      </c>
    </row>
    <row r="567" spans="1:11" x14ac:dyDescent="0.3">
      <c r="A567" s="4">
        <v>563</v>
      </c>
      <c r="B567" s="10">
        <v>9.166666666666666E-2</v>
      </c>
      <c r="C567" s="2">
        <v>793</v>
      </c>
      <c r="D567" s="1" t="s">
        <v>2056</v>
      </c>
      <c r="E567" s="1" t="s">
        <v>2057</v>
      </c>
      <c r="F567" s="1" t="s">
        <v>2058</v>
      </c>
      <c r="G567" s="1"/>
      <c r="H567" s="10">
        <v>9.087962962962963E-2</v>
      </c>
      <c r="I567" s="4">
        <v>151</v>
      </c>
      <c r="J567" s="4">
        <v>58</v>
      </c>
      <c r="K567" t="s">
        <v>2583</v>
      </c>
    </row>
    <row r="568" spans="1:11" x14ac:dyDescent="0.3">
      <c r="A568" s="4">
        <v>564</v>
      </c>
      <c r="B568" s="10">
        <v>9.1678240740740741E-2</v>
      </c>
      <c r="C568" s="2">
        <v>196</v>
      </c>
      <c r="D568" s="1" t="s">
        <v>2059</v>
      </c>
      <c r="E568" s="1" t="s">
        <v>2060</v>
      </c>
      <c r="F568" s="1" t="s">
        <v>2061</v>
      </c>
      <c r="G568" s="1" t="s">
        <v>2062</v>
      </c>
      <c r="H568" s="10">
        <v>9.0787037037037041E-2</v>
      </c>
      <c r="I568" s="4">
        <v>413</v>
      </c>
      <c r="J568" s="4">
        <v>49</v>
      </c>
      <c r="K568" t="s">
        <v>2591</v>
      </c>
    </row>
    <row r="569" spans="1:11" x14ac:dyDescent="0.3">
      <c r="A569" s="4">
        <v>565</v>
      </c>
      <c r="B569" s="10">
        <v>9.1678240740740741E-2</v>
      </c>
      <c r="C569" s="2">
        <v>197</v>
      </c>
      <c r="D569" s="1" t="s">
        <v>2063</v>
      </c>
      <c r="E569" s="1" t="s">
        <v>2064</v>
      </c>
      <c r="F569" s="1" t="s">
        <v>2065</v>
      </c>
      <c r="G569" s="1" t="s">
        <v>2066</v>
      </c>
      <c r="H569" s="10">
        <v>9.0798611111111108E-2</v>
      </c>
      <c r="I569" s="4">
        <v>152</v>
      </c>
      <c r="J569" s="4">
        <v>24</v>
      </c>
      <c r="K569" t="s">
        <v>2590</v>
      </c>
    </row>
    <row r="570" spans="1:11" x14ac:dyDescent="0.3">
      <c r="A570" s="4">
        <v>566</v>
      </c>
      <c r="B570" s="10">
        <v>9.1736111111111115E-2</v>
      </c>
      <c r="C570" s="2">
        <v>329</v>
      </c>
      <c r="D570" s="1" t="s">
        <v>2067</v>
      </c>
      <c r="E570" s="1" t="s">
        <v>2068</v>
      </c>
      <c r="F570" s="1" t="s">
        <v>2069</v>
      </c>
      <c r="G570" s="1" t="s">
        <v>2070</v>
      </c>
      <c r="H570" s="10">
        <v>9.1087962962962968E-2</v>
      </c>
      <c r="I570" s="4">
        <v>153</v>
      </c>
      <c r="J570" s="4">
        <v>14</v>
      </c>
      <c r="K570" t="s">
        <v>2589</v>
      </c>
    </row>
    <row r="571" spans="1:11" x14ac:dyDescent="0.3">
      <c r="A571" s="4">
        <v>567</v>
      </c>
      <c r="B571" s="10">
        <v>9.1770833333333329E-2</v>
      </c>
      <c r="C571" s="2">
        <v>261</v>
      </c>
      <c r="D571" s="1" t="s">
        <v>2071</v>
      </c>
      <c r="E571" s="1" t="s">
        <v>2072</v>
      </c>
      <c r="F571" s="1" t="s">
        <v>2073</v>
      </c>
      <c r="G571" s="1" t="s">
        <v>2074</v>
      </c>
      <c r="H571" s="10">
        <v>9.1180555555555556E-2</v>
      </c>
      <c r="I571" s="4">
        <v>414</v>
      </c>
      <c r="J571" s="4">
        <v>157</v>
      </c>
      <c r="K571" t="s">
        <v>2592</v>
      </c>
    </row>
    <row r="572" spans="1:11" x14ac:dyDescent="0.3">
      <c r="A572" s="4">
        <v>568</v>
      </c>
      <c r="B572" s="10">
        <v>9.1770833333333329E-2</v>
      </c>
      <c r="C572" s="2">
        <v>740</v>
      </c>
      <c r="D572" s="1" t="s">
        <v>2075</v>
      </c>
      <c r="E572" s="1" t="s">
        <v>2076</v>
      </c>
      <c r="F572" s="1" t="s">
        <v>2077</v>
      </c>
      <c r="G572" s="1"/>
      <c r="H572" s="10">
        <v>9.087962962962963E-2</v>
      </c>
      <c r="I572" s="4">
        <v>154</v>
      </c>
      <c r="J572" s="4">
        <v>26</v>
      </c>
      <c r="K572" t="s">
        <v>2583</v>
      </c>
    </row>
    <row r="573" spans="1:11" x14ac:dyDescent="0.3">
      <c r="A573" s="4">
        <v>569</v>
      </c>
      <c r="B573" s="10">
        <v>9.1874999999999998E-2</v>
      </c>
      <c r="C573" s="2">
        <v>715</v>
      </c>
      <c r="D573" s="1" t="s">
        <v>2078</v>
      </c>
      <c r="E573" s="1" t="s">
        <v>2079</v>
      </c>
      <c r="F573" s="1" t="s">
        <v>2080</v>
      </c>
      <c r="G573" s="1"/>
      <c r="H573" s="10">
        <v>9.0995370370370365E-2</v>
      </c>
      <c r="I573" s="4">
        <v>415</v>
      </c>
      <c r="J573" s="4">
        <v>158</v>
      </c>
      <c r="K573" t="s">
        <v>2583</v>
      </c>
    </row>
    <row r="574" spans="1:11" x14ac:dyDescent="0.3">
      <c r="A574" s="4">
        <v>570</v>
      </c>
      <c r="B574" s="10">
        <v>9.2048611111111109E-2</v>
      </c>
      <c r="C574" s="2">
        <v>88</v>
      </c>
      <c r="D574" s="1" t="s">
        <v>2081</v>
      </c>
      <c r="E574" s="1" t="s">
        <v>2082</v>
      </c>
      <c r="F574" s="1" t="s">
        <v>2083</v>
      </c>
      <c r="G574" s="1" t="s">
        <v>2084</v>
      </c>
      <c r="H574" s="10">
        <v>9.1574074074074072E-2</v>
      </c>
      <c r="I574" s="4">
        <v>155</v>
      </c>
      <c r="J574" s="4">
        <v>19</v>
      </c>
      <c r="K574" t="s">
        <v>2590</v>
      </c>
    </row>
    <row r="575" spans="1:11" x14ac:dyDescent="0.3">
      <c r="A575" s="4">
        <v>571</v>
      </c>
      <c r="B575" s="10">
        <v>9.2048611111111109E-2</v>
      </c>
      <c r="C575" s="2">
        <v>92</v>
      </c>
      <c r="D575" s="1" t="s">
        <v>2085</v>
      </c>
      <c r="E575" s="1" t="s">
        <v>2086</v>
      </c>
      <c r="F575" s="1" t="s">
        <v>2087</v>
      </c>
      <c r="G575" s="1" t="s">
        <v>2088</v>
      </c>
      <c r="H575" s="10">
        <v>9.1562500000000005E-2</v>
      </c>
      <c r="I575" s="4">
        <v>156</v>
      </c>
      <c r="J575" s="4">
        <v>15</v>
      </c>
      <c r="K575" t="s">
        <v>2589</v>
      </c>
    </row>
    <row r="576" spans="1:11" x14ac:dyDescent="0.3">
      <c r="A576" s="4">
        <v>572</v>
      </c>
      <c r="B576" s="10">
        <v>9.2083333333333336E-2</v>
      </c>
      <c r="C576" s="2">
        <v>743</v>
      </c>
      <c r="D576" s="1" t="s">
        <v>2089</v>
      </c>
      <c r="E576" s="1" t="s">
        <v>2090</v>
      </c>
      <c r="F576" s="1" t="s">
        <v>2091</v>
      </c>
      <c r="G576" s="1"/>
      <c r="H576" s="10">
        <v>9.1469907407407403E-2</v>
      </c>
      <c r="I576" s="4">
        <v>157</v>
      </c>
      <c r="J576" s="4">
        <v>27</v>
      </c>
      <c r="K576" t="s">
        <v>2583</v>
      </c>
    </row>
    <row r="577" spans="1:11" x14ac:dyDescent="0.3">
      <c r="A577" s="4">
        <v>573</v>
      </c>
      <c r="B577" s="10">
        <v>9.2106481481481484E-2</v>
      </c>
      <c r="C577" s="2">
        <v>259</v>
      </c>
      <c r="D577" s="1" t="s">
        <v>2092</v>
      </c>
      <c r="E577" s="1" t="s">
        <v>2093</v>
      </c>
      <c r="F577" s="1" t="s">
        <v>2094</v>
      </c>
      <c r="G577" s="1" t="s">
        <v>2095</v>
      </c>
      <c r="H577" s="10">
        <v>9.1701388888888888E-2</v>
      </c>
      <c r="I577" s="4">
        <v>158</v>
      </c>
      <c r="J577" s="4">
        <v>7</v>
      </c>
      <c r="K577" t="s">
        <v>2589</v>
      </c>
    </row>
    <row r="578" spans="1:11" x14ac:dyDescent="0.3">
      <c r="A578" s="4">
        <v>574</v>
      </c>
      <c r="B578" s="10">
        <v>9.2129629629629631E-2</v>
      </c>
      <c r="C578" s="2">
        <v>725</v>
      </c>
      <c r="D578" s="1" t="s">
        <v>2096</v>
      </c>
      <c r="E578" s="1" t="s">
        <v>2097</v>
      </c>
      <c r="F578" s="1" t="s">
        <v>2098</v>
      </c>
      <c r="G578" s="1"/>
      <c r="H578" s="10">
        <v>9.1226851851851851E-2</v>
      </c>
      <c r="I578" s="4">
        <v>159</v>
      </c>
      <c r="J578" s="4">
        <v>28</v>
      </c>
      <c r="K578" t="s">
        <v>2583</v>
      </c>
    </row>
    <row r="579" spans="1:11" x14ac:dyDescent="0.3">
      <c r="A579" s="4">
        <v>575</v>
      </c>
      <c r="B579" s="10">
        <v>9.2152777777777778E-2</v>
      </c>
      <c r="C579" s="2">
        <v>507</v>
      </c>
      <c r="D579" s="1" t="s">
        <v>2099</v>
      </c>
      <c r="E579" s="1" t="s">
        <v>2100</v>
      </c>
      <c r="F579" s="1" t="s">
        <v>2101</v>
      </c>
      <c r="G579" s="1"/>
      <c r="H579" s="10">
        <v>9.1215277777777784E-2</v>
      </c>
      <c r="I579" s="4">
        <v>416</v>
      </c>
      <c r="J579" s="4">
        <v>61</v>
      </c>
      <c r="K579" t="s">
        <v>2583</v>
      </c>
    </row>
    <row r="580" spans="1:11" x14ac:dyDescent="0.3">
      <c r="A580" s="4">
        <v>576</v>
      </c>
      <c r="B580" s="10">
        <v>9.2222222222222219E-2</v>
      </c>
      <c r="C580" s="2">
        <v>468</v>
      </c>
      <c r="D580" s="1" t="s">
        <v>2102</v>
      </c>
      <c r="E580" s="1" t="s">
        <v>2103</v>
      </c>
      <c r="F580" s="1" t="s">
        <v>2104</v>
      </c>
      <c r="G580" s="1" t="s">
        <v>2105</v>
      </c>
      <c r="H580" s="10">
        <v>9.1747685185185182E-2</v>
      </c>
      <c r="I580" s="4">
        <v>417</v>
      </c>
      <c r="J580" s="4">
        <v>3</v>
      </c>
      <c r="K580" t="s">
        <v>2588</v>
      </c>
    </row>
    <row r="581" spans="1:11" x14ac:dyDescent="0.3">
      <c r="A581" s="4">
        <v>577</v>
      </c>
      <c r="B581" s="10">
        <v>9.2245370370370366E-2</v>
      </c>
      <c r="C581" s="2">
        <v>265</v>
      </c>
      <c r="D581" s="1" t="s">
        <v>2106</v>
      </c>
      <c r="E581" s="1" t="s">
        <v>2107</v>
      </c>
      <c r="F581" s="1" t="s">
        <v>2108</v>
      </c>
      <c r="G581" s="1" t="s">
        <v>2109</v>
      </c>
      <c r="H581" s="10">
        <v>9.1793981481481476E-2</v>
      </c>
      <c r="I581" s="4">
        <v>160</v>
      </c>
      <c r="J581" s="4">
        <v>29</v>
      </c>
      <c r="K581" t="s">
        <v>2591</v>
      </c>
    </row>
    <row r="582" spans="1:11" x14ac:dyDescent="0.3">
      <c r="A582" s="4">
        <v>578</v>
      </c>
      <c r="B582" s="10">
        <v>9.2245370370370366E-2</v>
      </c>
      <c r="C582" s="2">
        <v>387</v>
      </c>
      <c r="D582" s="1" t="s">
        <v>2110</v>
      </c>
      <c r="E582" s="1" t="s">
        <v>2111</v>
      </c>
      <c r="F582" s="1" t="s">
        <v>2112</v>
      </c>
      <c r="G582" s="1" t="s">
        <v>2113</v>
      </c>
      <c r="H582" s="10">
        <v>9.1793981481481476E-2</v>
      </c>
      <c r="I582" s="4">
        <v>161</v>
      </c>
      <c r="J582" s="4">
        <v>20</v>
      </c>
      <c r="K582" t="s">
        <v>2590</v>
      </c>
    </row>
    <row r="583" spans="1:11" x14ac:dyDescent="0.3">
      <c r="A583" s="4">
        <v>579</v>
      </c>
      <c r="B583" s="10">
        <v>9.2326388888888888E-2</v>
      </c>
      <c r="C583" s="2">
        <v>388</v>
      </c>
      <c r="D583" s="1" t="s">
        <v>2114</v>
      </c>
      <c r="E583" s="1" t="s">
        <v>2115</v>
      </c>
      <c r="F583" s="1" t="s">
        <v>2116</v>
      </c>
      <c r="G583" s="1" t="s">
        <v>2117</v>
      </c>
      <c r="H583" s="10">
        <v>9.1874999999999998E-2</v>
      </c>
      <c r="I583" s="4">
        <v>162</v>
      </c>
      <c r="J583" s="4">
        <v>3</v>
      </c>
      <c r="K583" t="s">
        <v>2588</v>
      </c>
    </row>
    <row r="584" spans="1:11" x14ac:dyDescent="0.3">
      <c r="A584" s="4">
        <v>580</v>
      </c>
      <c r="B584" s="10">
        <v>9.2581018518518521E-2</v>
      </c>
      <c r="C584" s="2">
        <v>16</v>
      </c>
      <c r="D584" s="1" t="s">
        <v>2118</v>
      </c>
      <c r="E584" s="1" t="s">
        <v>2119</v>
      </c>
      <c r="F584" s="1" t="s">
        <v>2120</v>
      </c>
      <c r="G584" s="1" t="s">
        <v>2121</v>
      </c>
      <c r="H584" s="10">
        <v>9.2071759259259256E-2</v>
      </c>
      <c r="I584" s="4">
        <v>163</v>
      </c>
      <c r="J584" s="4">
        <v>21</v>
      </c>
      <c r="K584" t="s">
        <v>2590</v>
      </c>
    </row>
    <row r="585" spans="1:11" x14ac:dyDescent="0.3">
      <c r="A585" s="4">
        <v>581</v>
      </c>
      <c r="B585" s="10">
        <v>9.2604166666666668E-2</v>
      </c>
      <c r="C585" s="2">
        <v>375</v>
      </c>
      <c r="D585" s="1" t="s">
        <v>2122</v>
      </c>
      <c r="E585" s="1" t="s">
        <v>2123</v>
      </c>
      <c r="F585" s="1" t="s">
        <v>2124</v>
      </c>
      <c r="G585" s="1" t="s">
        <v>2125</v>
      </c>
      <c r="H585" s="10">
        <v>9.1689814814814821E-2</v>
      </c>
      <c r="I585" s="4">
        <v>418</v>
      </c>
      <c r="J585" s="4">
        <v>159</v>
      </c>
      <c r="K585" t="s">
        <v>2592</v>
      </c>
    </row>
    <row r="586" spans="1:11" x14ac:dyDescent="0.3">
      <c r="A586" s="4">
        <v>582</v>
      </c>
      <c r="B586" s="10">
        <v>9.2696759259259257E-2</v>
      </c>
      <c r="C586" s="2">
        <v>275</v>
      </c>
      <c r="D586" s="1" t="s">
        <v>2126</v>
      </c>
      <c r="E586" s="1" t="s">
        <v>2127</v>
      </c>
      <c r="F586" s="1" t="s">
        <v>2128</v>
      </c>
      <c r="G586" s="1" t="s">
        <v>2129</v>
      </c>
      <c r="H586" s="10">
        <v>9.1979166666666667E-2</v>
      </c>
      <c r="I586" s="4">
        <v>419</v>
      </c>
      <c r="J586" s="4">
        <v>62</v>
      </c>
      <c r="K586" t="s">
        <v>2592</v>
      </c>
    </row>
    <row r="587" spans="1:11" x14ac:dyDescent="0.3">
      <c r="A587" s="4">
        <v>583</v>
      </c>
      <c r="B587" s="10">
        <v>9.2731481481481484E-2</v>
      </c>
      <c r="C587" s="2">
        <v>236</v>
      </c>
      <c r="D587" s="1" t="s">
        <v>2130</v>
      </c>
      <c r="E587" s="1" t="s">
        <v>2131</v>
      </c>
      <c r="F587" s="1" t="s">
        <v>2132</v>
      </c>
      <c r="G587" s="1" t="s">
        <v>2133</v>
      </c>
      <c r="H587" s="10">
        <v>9.2025462962962962E-2</v>
      </c>
      <c r="I587" s="4">
        <v>164</v>
      </c>
      <c r="J587" s="4">
        <v>59</v>
      </c>
      <c r="K587" t="s">
        <v>2591</v>
      </c>
    </row>
    <row r="588" spans="1:11" x14ac:dyDescent="0.3">
      <c r="A588" s="4">
        <v>584</v>
      </c>
      <c r="B588" s="10">
        <v>9.2777777777777778E-2</v>
      </c>
      <c r="C588" s="2">
        <v>648</v>
      </c>
      <c r="D588" s="1" t="s">
        <v>2134</v>
      </c>
      <c r="E588" s="1" t="s">
        <v>2135</v>
      </c>
      <c r="F588" s="1" t="s">
        <v>2136</v>
      </c>
      <c r="G588" s="1"/>
      <c r="H588" s="10">
        <v>9.1805555555555557E-2</v>
      </c>
      <c r="I588" s="4">
        <v>420</v>
      </c>
      <c r="J588" s="4">
        <v>21</v>
      </c>
      <c r="K588" t="s">
        <v>2583</v>
      </c>
    </row>
    <row r="589" spans="1:11" x14ac:dyDescent="0.3">
      <c r="A589" s="4">
        <v>585</v>
      </c>
      <c r="B589" s="10">
        <v>9.2881944444444448E-2</v>
      </c>
      <c r="C589" s="2">
        <v>765</v>
      </c>
      <c r="D589" s="1" t="s">
        <v>2137</v>
      </c>
      <c r="E589" s="1" t="s">
        <v>2138</v>
      </c>
      <c r="F589" s="1" t="s">
        <v>2139</v>
      </c>
      <c r="G589" s="1"/>
      <c r="H589" s="10">
        <v>9.2013888888888895E-2</v>
      </c>
      <c r="I589" s="4">
        <v>165</v>
      </c>
      <c r="J589" s="4">
        <v>60</v>
      </c>
      <c r="K589" t="s">
        <v>2583</v>
      </c>
    </row>
    <row r="590" spans="1:11" x14ac:dyDescent="0.3">
      <c r="A590" s="4">
        <v>586</v>
      </c>
      <c r="B590" s="10">
        <v>9.3067129629629625E-2</v>
      </c>
      <c r="C590" s="2">
        <v>573</v>
      </c>
      <c r="D590" s="1" t="s">
        <v>2140</v>
      </c>
      <c r="E590" s="1" t="s">
        <v>2141</v>
      </c>
      <c r="F590" s="1" t="s">
        <v>2142</v>
      </c>
      <c r="G590" s="1"/>
      <c r="H590" s="10">
        <v>9.2106481481481484E-2</v>
      </c>
      <c r="I590" s="4">
        <v>421</v>
      </c>
      <c r="J590" s="4">
        <v>22</v>
      </c>
      <c r="K590" t="s">
        <v>2583</v>
      </c>
    </row>
    <row r="591" spans="1:11" x14ac:dyDescent="0.3">
      <c r="A591" s="4">
        <v>587</v>
      </c>
      <c r="B591" s="10">
        <v>9.3182870370370374E-2</v>
      </c>
      <c r="C591" s="2">
        <v>239</v>
      </c>
      <c r="D591" s="1" t="s">
        <v>2143</v>
      </c>
      <c r="E591" s="1" t="s">
        <v>2144</v>
      </c>
      <c r="F591" s="1" t="s">
        <v>2145</v>
      </c>
      <c r="G591" s="1" t="s">
        <v>2146</v>
      </c>
      <c r="H591" s="10">
        <v>9.2615740740740735E-2</v>
      </c>
      <c r="I591" s="4">
        <v>166</v>
      </c>
      <c r="J591" s="4">
        <v>8</v>
      </c>
      <c r="K591" t="s">
        <v>2589</v>
      </c>
    </row>
    <row r="592" spans="1:11" x14ac:dyDescent="0.3">
      <c r="A592" s="4">
        <v>588</v>
      </c>
      <c r="B592" s="10">
        <v>9.3194444444444441E-2</v>
      </c>
      <c r="C592" s="2">
        <v>85</v>
      </c>
      <c r="D592" s="1" t="s">
        <v>2147</v>
      </c>
      <c r="E592" s="1" t="s">
        <v>2148</v>
      </c>
      <c r="F592" s="1" t="s">
        <v>2149</v>
      </c>
      <c r="G592" s="1" t="s">
        <v>2150</v>
      </c>
      <c r="H592" s="10">
        <v>9.2719907407407404E-2</v>
      </c>
      <c r="I592" s="4">
        <v>167</v>
      </c>
      <c r="J592" s="4">
        <v>22</v>
      </c>
      <c r="K592" t="s">
        <v>2590</v>
      </c>
    </row>
    <row r="593" spans="1:11" x14ac:dyDescent="0.3">
      <c r="A593" s="4">
        <v>589</v>
      </c>
      <c r="B593" s="10">
        <v>9.3217592592592588E-2</v>
      </c>
      <c r="C593" s="2">
        <v>76</v>
      </c>
      <c r="D593" s="1" t="s">
        <v>2151</v>
      </c>
      <c r="E593" s="1" t="s">
        <v>2152</v>
      </c>
      <c r="F593" s="1" t="s">
        <v>2153</v>
      </c>
      <c r="G593" s="1" t="s">
        <v>2154</v>
      </c>
      <c r="H593" s="10">
        <v>9.2743055555555551E-2</v>
      </c>
      <c r="I593" s="4">
        <v>168</v>
      </c>
      <c r="J593" s="4">
        <v>30</v>
      </c>
      <c r="K593" t="s">
        <v>2591</v>
      </c>
    </row>
    <row r="594" spans="1:11" x14ac:dyDescent="0.3">
      <c r="A594" s="4">
        <v>590</v>
      </c>
      <c r="B594" s="10">
        <v>9.3263888888888882E-2</v>
      </c>
      <c r="C594" s="2">
        <v>167</v>
      </c>
      <c r="D594" s="1" t="s">
        <v>2155</v>
      </c>
      <c r="E594" s="1" t="s">
        <v>2156</v>
      </c>
      <c r="F594" s="1" t="s">
        <v>2157</v>
      </c>
      <c r="G594" s="1" t="s">
        <v>2158</v>
      </c>
      <c r="H594" s="10">
        <v>9.2546296296296293E-2</v>
      </c>
      <c r="I594" s="4">
        <v>169</v>
      </c>
      <c r="J594" s="4">
        <v>2</v>
      </c>
      <c r="K594" t="s">
        <v>2587</v>
      </c>
    </row>
    <row r="595" spans="1:11" x14ac:dyDescent="0.3">
      <c r="A595" s="4">
        <v>591</v>
      </c>
      <c r="B595" s="10">
        <v>9.3402777777777779E-2</v>
      </c>
      <c r="C595" s="2">
        <v>362</v>
      </c>
      <c r="D595" s="1" t="s">
        <v>2159</v>
      </c>
      <c r="E595" s="1" t="s">
        <v>2160</v>
      </c>
      <c r="F595" s="1" t="s">
        <v>2161</v>
      </c>
      <c r="G595" s="1" t="s">
        <v>2162</v>
      </c>
      <c r="H595" s="10">
        <v>9.2534722222222227E-2</v>
      </c>
      <c r="I595" s="4">
        <v>170</v>
      </c>
      <c r="J595" s="4">
        <v>61</v>
      </c>
      <c r="K595" t="s">
        <v>2591</v>
      </c>
    </row>
    <row r="596" spans="1:11" x14ac:dyDescent="0.3">
      <c r="A596" s="4">
        <v>592</v>
      </c>
      <c r="B596" s="10">
        <v>9.3414351851851846E-2</v>
      </c>
      <c r="C596" s="2">
        <v>162</v>
      </c>
      <c r="D596" s="1" t="s">
        <v>2163</v>
      </c>
      <c r="E596" s="1" t="s">
        <v>2164</v>
      </c>
      <c r="F596" s="1" t="s">
        <v>2165</v>
      </c>
      <c r="G596" s="1" t="s">
        <v>2166</v>
      </c>
      <c r="H596" s="10">
        <v>9.268518518518519E-2</v>
      </c>
      <c r="I596" s="4">
        <v>171</v>
      </c>
      <c r="J596" s="4">
        <v>3</v>
      </c>
      <c r="K596" t="s">
        <v>2587</v>
      </c>
    </row>
    <row r="597" spans="1:11" x14ac:dyDescent="0.3">
      <c r="A597" s="4">
        <v>593</v>
      </c>
      <c r="B597" s="10">
        <v>9.3483796296296301E-2</v>
      </c>
      <c r="C597" s="2">
        <v>377</v>
      </c>
      <c r="D597" s="1" t="s">
        <v>2167</v>
      </c>
      <c r="E597" s="1" t="s">
        <v>2168</v>
      </c>
      <c r="F597" s="1" t="s">
        <v>2169</v>
      </c>
      <c r="G597" s="1" t="s">
        <v>2170</v>
      </c>
      <c r="H597" s="10">
        <v>9.2557870370370374E-2</v>
      </c>
      <c r="I597" s="4">
        <v>422</v>
      </c>
      <c r="J597" s="4">
        <v>160</v>
      </c>
      <c r="K597" t="s">
        <v>2592</v>
      </c>
    </row>
    <row r="598" spans="1:11" x14ac:dyDescent="0.3">
      <c r="A598" s="4">
        <v>594</v>
      </c>
      <c r="B598" s="10">
        <v>9.3495370370370368E-2</v>
      </c>
      <c r="C598" s="2">
        <v>652</v>
      </c>
      <c r="D598" s="1" t="s">
        <v>2171</v>
      </c>
      <c r="E598" s="1" t="s">
        <v>2172</v>
      </c>
      <c r="F598" s="1" t="s">
        <v>2173</v>
      </c>
      <c r="G598" s="1"/>
      <c r="H598" s="10">
        <v>9.2638888888888896E-2</v>
      </c>
      <c r="I598" s="4">
        <v>423</v>
      </c>
      <c r="J598" s="4">
        <v>161</v>
      </c>
      <c r="K598" t="s">
        <v>2583</v>
      </c>
    </row>
    <row r="599" spans="1:11" x14ac:dyDescent="0.3">
      <c r="A599" s="4">
        <v>595</v>
      </c>
      <c r="B599" s="10">
        <v>9.3599537037037037E-2</v>
      </c>
      <c r="C599" s="2">
        <v>695</v>
      </c>
      <c r="D599" s="1" t="s">
        <v>2174</v>
      </c>
      <c r="E599" s="1" t="s">
        <v>2175</v>
      </c>
      <c r="F599" s="1" t="s">
        <v>2176</v>
      </c>
      <c r="G599" s="1"/>
      <c r="H599" s="10">
        <v>9.268518518518519E-2</v>
      </c>
      <c r="I599" s="4">
        <v>172</v>
      </c>
      <c r="J599" s="4">
        <v>31</v>
      </c>
      <c r="K599" t="s">
        <v>2583</v>
      </c>
    </row>
    <row r="600" spans="1:11" x14ac:dyDescent="0.3">
      <c r="A600" s="4">
        <v>596</v>
      </c>
      <c r="B600" s="10">
        <v>9.3622685185185184E-2</v>
      </c>
      <c r="C600" s="2">
        <v>564</v>
      </c>
      <c r="D600" s="1" t="s">
        <v>2177</v>
      </c>
      <c r="E600" s="1" t="s">
        <v>2178</v>
      </c>
      <c r="F600" s="1" t="s">
        <v>2179</v>
      </c>
      <c r="G600" s="1"/>
      <c r="H600" s="10">
        <v>9.2800925925925926E-2</v>
      </c>
      <c r="I600" s="4">
        <v>173</v>
      </c>
      <c r="J600" s="4">
        <v>23</v>
      </c>
      <c r="K600" t="s">
        <v>2583</v>
      </c>
    </row>
    <row r="601" spans="1:11" x14ac:dyDescent="0.3">
      <c r="A601" s="4">
        <v>597</v>
      </c>
      <c r="B601" s="10">
        <v>9.3634259259259264E-2</v>
      </c>
      <c r="C601" s="2">
        <v>417</v>
      </c>
      <c r="D601" s="1" t="s">
        <v>2180</v>
      </c>
      <c r="E601" s="1" t="s">
        <v>2181</v>
      </c>
      <c r="F601" s="1" t="s">
        <v>2182</v>
      </c>
      <c r="G601" s="1" t="s">
        <v>2183</v>
      </c>
      <c r="H601" s="10">
        <v>9.2800925925925926E-2</v>
      </c>
      <c r="I601" s="4">
        <v>174</v>
      </c>
      <c r="J601" s="4">
        <v>24</v>
      </c>
      <c r="K601" t="s">
        <v>2590</v>
      </c>
    </row>
    <row r="602" spans="1:11" x14ac:dyDescent="0.3">
      <c r="A602" s="4">
        <v>598</v>
      </c>
      <c r="B602" s="10">
        <v>9.3819444444444441E-2</v>
      </c>
      <c r="C602" s="2">
        <v>691</v>
      </c>
      <c r="D602" s="1" t="s">
        <v>2184</v>
      </c>
      <c r="E602" s="1" t="s">
        <v>2185</v>
      </c>
      <c r="F602" s="1" t="s">
        <v>2186</v>
      </c>
      <c r="G602" s="1"/>
      <c r="H602" s="10">
        <v>9.2974537037037036E-2</v>
      </c>
      <c r="I602" s="4">
        <v>424</v>
      </c>
      <c r="J602" s="4">
        <v>63</v>
      </c>
      <c r="K602" t="s">
        <v>2583</v>
      </c>
    </row>
    <row r="603" spans="1:11" x14ac:dyDescent="0.3">
      <c r="A603" s="4">
        <v>599</v>
      </c>
      <c r="B603" s="10">
        <v>9.3993055555555552E-2</v>
      </c>
      <c r="C603" s="2">
        <v>116</v>
      </c>
      <c r="D603" s="1" t="s">
        <v>2187</v>
      </c>
      <c r="E603" s="1" t="s">
        <v>2188</v>
      </c>
      <c r="F603" s="1" t="s">
        <v>2189</v>
      </c>
      <c r="G603" s="1" t="s">
        <v>2190</v>
      </c>
      <c r="H603" s="10">
        <v>9.3113425925925933E-2</v>
      </c>
      <c r="I603" s="4">
        <v>175</v>
      </c>
      <c r="J603" s="4">
        <v>32</v>
      </c>
      <c r="K603" t="s">
        <v>2591</v>
      </c>
    </row>
    <row r="604" spans="1:11" x14ac:dyDescent="0.3">
      <c r="A604" s="4">
        <v>600</v>
      </c>
      <c r="B604" s="10">
        <v>9.4016203703703699E-2</v>
      </c>
      <c r="C604" s="2">
        <v>537</v>
      </c>
      <c r="D604" s="1" t="s">
        <v>2191</v>
      </c>
      <c r="E604" s="1" t="s">
        <v>2192</v>
      </c>
      <c r="F604" s="1" t="s">
        <v>2193</v>
      </c>
      <c r="G604" s="1"/>
      <c r="H604" s="10">
        <v>9.3217592592592588E-2</v>
      </c>
      <c r="I604" s="4">
        <v>176</v>
      </c>
      <c r="J604" s="4">
        <v>33</v>
      </c>
      <c r="K604" t="s">
        <v>2583</v>
      </c>
    </row>
    <row r="605" spans="1:11" x14ac:dyDescent="0.3">
      <c r="A605" s="4">
        <v>601</v>
      </c>
      <c r="B605" s="10">
        <v>9.4039351851851846E-2</v>
      </c>
      <c r="C605" s="2">
        <v>491</v>
      </c>
      <c r="D605" s="1" t="s">
        <v>2194</v>
      </c>
      <c r="E605" s="1" t="s">
        <v>2195</v>
      </c>
      <c r="F605" s="1" t="s">
        <v>2196</v>
      </c>
      <c r="G605" s="1"/>
      <c r="H605" s="10">
        <v>9.3182870370370374E-2</v>
      </c>
      <c r="I605" s="4">
        <v>425</v>
      </c>
      <c r="J605" s="4">
        <v>64</v>
      </c>
      <c r="K605" t="s">
        <v>2583</v>
      </c>
    </row>
    <row r="606" spans="1:11" x14ac:dyDescent="0.3">
      <c r="A606" s="4">
        <v>602</v>
      </c>
      <c r="B606" s="10">
        <v>9.4062499999999993E-2</v>
      </c>
      <c r="C606" s="2">
        <v>427</v>
      </c>
      <c r="D606" s="1" t="s">
        <v>2197</v>
      </c>
      <c r="E606" s="1" t="s">
        <v>2198</v>
      </c>
      <c r="F606" s="1" t="s">
        <v>2199</v>
      </c>
      <c r="G606" s="1" t="s">
        <v>2200</v>
      </c>
      <c r="H606" s="10">
        <v>9.3159722222222227E-2</v>
      </c>
      <c r="I606" s="4">
        <v>177</v>
      </c>
      <c r="J606" s="4">
        <v>34</v>
      </c>
      <c r="K606" t="s">
        <v>2591</v>
      </c>
    </row>
    <row r="607" spans="1:11" x14ac:dyDescent="0.3">
      <c r="A607" s="4">
        <v>603</v>
      </c>
      <c r="B607" s="10">
        <v>9.4270833333333331E-2</v>
      </c>
      <c r="C607" s="2">
        <v>727</v>
      </c>
      <c r="D607" s="1" t="s">
        <v>2201</v>
      </c>
      <c r="E607" s="1" t="s">
        <v>2202</v>
      </c>
      <c r="F607" s="1" t="s">
        <v>2203</v>
      </c>
      <c r="G607" s="1"/>
      <c r="H607" s="10">
        <v>9.3506944444444448E-2</v>
      </c>
      <c r="I607" s="4">
        <v>426</v>
      </c>
      <c r="J607" s="4">
        <v>16</v>
      </c>
      <c r="K607" t="s">
        <v>2583</v>
      </c>
    </row>
    <row r="608" spans="1:11" x14ac:dyDescent="0.3">
      <c r="A608" s="4">
        <v>604</v>
      </c>
      <c r="B608" s="10">
        <v>9.4270833333333331E-2</v>
      </c>
      <c r="C608" s="2">
        <v>332</v>
      </c>
      <c r="D608" s="1" t="s">
        <v>2204</v>
      </c>
      <c r="E608" s="1" t="s">
        <v>2205</v>
      </c>
      <c r="F608" s="1" t="s">
        <v>2206</v>
      </c>
      <c r="G608" s="1" t="s">
        <v>2207</v>
      </c>
      <c r="H608" s="10">
        <v>9.3449074074074073E-2</v>
      </c>
      <c r="I608" s="4">
        <v>178</v>
      </c>
      <c r="J608" s="4">
        <v>25</v>
      </c>
      <c r="K608" t="s">
        <v>2590</v>
      </c>
    </row>
    <row r="609" spans="1:11" x14ac:dyDescent="0.3">
      <c r="A609" s="4">
        <v>605</v>
      </c>
      <c r="B609" s="10">
        <v>9.4317129629629626E-2</v>
      </c>
      <c r="C609" s="2">
        <v>180</v>
      </c>
      <c r="D609" s="1" t="s">
        <v>2208</v>
      </c>
      <c r="E609" s="1" t="s">
        <v>2209</v>
      </c>
      <c r="F609" s="1" t="s">
        <v>2210</v>
      </c>
      <c r="G609" s="1" t="s">
        <v>2211</v>
      </c>
      <c r="H609" s="10">
        <v>9.3506944444444448E-2</v>
      </c>
      <c r="I609" s="4">
        <v>427</v>
      </c>
      <c r="J609" s="4">
        <v>33</v>
      </c>
      <c r="K609" t="s">
        <v>2591</v>
      </c>
    </row>
    <row r="610" spans="1:11" x14ac:dyDescent="0.3">
      <c r="A610" s="4">
        <v>606</v>
      </c>
      <c r="B610" s="10">
        <v>9.436342592592592E-2</v>
      </c>
      <c r="C610" s="2">
        <v>738</v>
      </c>
      <c r="D610" s="1" t="s">
        <v>2212</v>
      </c>
      <c r="E610" s="1" t="s">
        <v>2213</v>
      </c>
      <c r="F610" s="1" t="s">
        <v>2214</v>
      </c>
      <c r="G610" s="1"/>
      <c r="H610" s="10">
        <v>9.4166666666666662E-2</v>
      </c>
      <c r="I610" s="4">
        <v>428</v>
      </c>
      <c r="J610" s="4">
        <v>162</v>
      </c>
      <c r="K610" t="s">
        <v>2583</v>
      </c>
    </row>
    <row r="611" spans="1:11" x14ac:dyDescent="0.3">
      <c r="A611" s="4">
        <v>607</v>
      </c>
      <c r="B611" s="10">
        <v>9.4409722222222228E-2</v>
      </c>
      <c r="C611" s="2">
        <v>756</v>
      </c>
      <c r="D611" s="1" t="s">
        <v>2215</v>
      </c>
      <c r="E611" s="1" t="s">
        <v>2216</v>
      </c>
      <c r="F611" s="1" t="s">
        <v>2217</v>
      </c>
      <c r="G611" s="1"/>
      <c r="H611" s="10">
        <v>9.3518518518518515E-2</v>
      </c>
      <c r="I611" s="4">
        <v>179</v>
      </c>
      <c r="J611" s="4">
        <v>35</v>
      </c>
      <c r="K611" t="s">
        <v>2583</v>
      </c>
    </row>
    <row r="612" spans="1:11" x14ac:dyDescent="0.3">
      <c r="A612" s="4">
        <v>608</v>
      </c>
      <c r="B612" s="10">
        <v>9.4421296296296295E-2</v>
      </c>
      <c r="C612" s="2">
        <v>515</v>
      </c>
      <c r="D612" s="1" t="s">
        <v>2218</v>
      </c>
      <c r="E612" s="1" t="s">
        <v>2219</v>
      </c>
      <c r="F612" s="1" t="s">
        <v>2220</v>
      </c>
      <c r="G612" s="1"/>
      <c r="H612" s="10">
        <v>9.3541666666666662E-2</v>
      </c>
      <c r="I612" s="4">
        <v>429</v>
      </c>
      <c r="J612" s="4">
        <v>163</v>
      </c>
      <c r="K612" t="s">
        <v>2583</v>
      </c>
    </row>
    <row r="613" spans="1:11" x14ac:dyDescent="0.3">
      <c r="A613" s="4">
        <v>609</v>
      </c>
      <c r="B613" s="10">
        <v>9.447916666666667E-2</v>
      </c>
      <c r="C613" s="2">
        <v>644</v>
      </c>
      <c r="D613" s="1" t="s">
        <v>2221</v>
      </c>
      <c r="E613" s="1" t="s">
        <v>2222</v>
      </c>
      <c r="F613" s="1" t="s">
        <v>2223</v>
      </c>
      <c r="G613" s="1"/>
      <c r="H613" s="10">
        <v>9.3634259259259264E-2</v>
      </c>
      <c r="I613" s="4">
        <v>180</v>
      </c>
      <c r="J613" s="4">
        <v>26</v>
      </c>
      <c r="K613" t="s">
        <v>2583</v>
      </c>
    </row>
    <row r="614" spans="1:11" x14ac:dyDescent="0.3">
      <c r="A614" s="4">
        <v>610</v>
      </c>
      <c r="B614" s="10">
        <v>9.4502314814814817E-2</v>
      </c>
      <c r="C614" s="2">
        <v>493</v>
      </c>
      <c r="D614" s="1" t="s">
        <v>2224</v>
      </c>
      <c r="E614" s="1" t="s">
        <v>2225</v>
      </c>
      <c r="F614" s="1" t="s">
        <v>2226</v>
      </c>
      <c r="G614" s="1"/>
      <c r="H614" s="10">
        <v>9.3622685185185184E-2</v>
      </c>
      <c r="I614" s="4">
        <v>430</v>
      </c>
      <c r="J614" s="4">
        <v>164</v>
      </c>
      <c r="K614" t="s">
        <v>2583</v>
      </c>
    </row>
    <row r="615" spans="1:11" x14ac:dyDescent="0.3">
      <c r="A615" s="4">
        <v>611</v>
      </c>
      <c r="B615" s="10">
        <v>9.4594907407407405E-2</v>
      </c>
      <c r="C615" s="2">
        <v>510</v>
      </c>
      <c r="D615" s="1" t="s">
        <v>2227</v>
      </c>
      <c r="E615" s="1" t="s">
        <v>2228</v>
      </c>
      <c r="F615" s="1" t="s">
        <v>2229</v>
      </c>
      <c r="G615" s="1"/>
      <c r="H615" s="10">
        <v>9.3564814814814809E-2</v>
      </c>
      <c r="I615" s="4">
        <v>431</v>
      </c>
      <c r="J615" s="4">
        <v>62</v>
      </c>
      <c r="K615" t="s">
        <v>2583</v>
      </c>
    </row>
    <row r="616" spans="1:11" x14ac:dyDescent="0.3">
      <c r="A616" s="4">
        <v>612</v>
      </c>
      <c r="B616" s="10">
        <v>9.4664351851851847E-2</v>
      </c>
      <c r="C616" s="2">
        <v>558</v>
      </c>
      <c r="D616" s="1" t="s">
        <v>2230</v>
      </c>
      <c r="E616" s="1" t="s">
        <v>2231</v>
      </c>
      <c r="F616" s="1" t="s">
        <v>2232</v>
      </c>
      <c r="G616" s="1"/>
      <c r="H616" s="10">
        <v>9.4317129629629626E-2</v>
      </c>
      <c r="I616" s="4">
        <v>181</v>
      </c>
      <c r="J616" s="4">
        <v>36</v>
      </c>
      <c r="K616" t="s">
        <v>2583</v>
      </c>
    </row>
    <row r="617" spans="1:11" x14ac:dyDescent="0.3">
      <c r="A617" s="4">
        <v>613</v>
      </c>
      <c r="B617" s="10">
        <v>9.4722222222222222E-2</v>
      </c>
      <c r="C617" s="2">
        <v>262</v>
      </c>
      <c r="D617" s="1" t="s">
        <v>2233</v>
      </c>
      <c r="E617" s="1" t="s">
        <v>2234</v>
      </c>
      <c r="F617" s="1" t="s">
        <v>2235</v>
      </c>
      <c r="G617" s="1" t="s">
        <v>2236</v>
      </c>
      <c r="H617" s="10">
        <v>9.4305555555555559E-2</v>
      </c>
      <c r="I617" s="4">
        <v>182</v>
      </c>
      <c r="J617" s="4">
        <v>62</v>
      </c>
      <c r="K617" t="s">
        <v>2592</v>
      </c>
    </row>
    <row r="618" spans="1:11" x14ac:dyDescent="0.3">
      <c r="A618" s="4">
        <v>614</v>
      </c>
      <c r="B618" s="10">
        <v>9.481481481481481E-2</v>
      </c>
      <c r="C618" s="2">
        <v>476</v>
      </c>
      <c r="D618" s="1" t="s">
        <v>2237</v>
      </c>
      <c r="E618" s="1" t="s">
        <v>2238</v>
      </c>
      <c r="F618" s="1" t="s">
        <v>2239</v>
      </c>
      <c r="G618" s="1" t="s">
        <v>2240</v>
      </c>
      <c r="H618" s="10">
        <v>9.3912037037037044E-2</v>
      </c>
      <c r="I618" s="4">
        <v>183</v>
      </c>
      <c r="J618" s="4">
        <v>27</v>
      </c>
      <c r="K618" t="s">
        <v>2590</v>
      </c>
    </row>
    <row r="619" spans="1:11" x14ac:dyDescent="0.3">
      <c r="A619" s="4">
        <v>615</v>
      </c>
      <c r="B619" s="10">
        <v>9.4872685185185185E-2</v>
      </c>
      <c r="C619" s="2">
        <v>590</v>
      </c>
      <c r="D619" s="1" t="s">
        <v>2241</v>
      </c>
      <c r="E619" s="1" t="s">
        <v>2242</v>
      </c>
      <c r="F619" s="1" t="s">
        <v>2243</v>
      </c>
      <c r="G619" s="1"/>
      <c r="H619" s="10">
        <v>9.3946759259259258E-2</v>
      </c>
      <c r="I619" s="4">
        <v>184</v>
      </c>
      <c r="J619" s="4">
        <v>63</v>
      </c>
      <c r="K619" t="s">
        <v>2583</v>
      </c>
    </row>
    <row r="620" spans="1:11" x14ac:dyDescent="0.3">
      <c r="A620" s="4">
        <v>616</v>
      </c>
      <c r="B620" s="10">
        <v>9.4918981481481479E-2</v>
      </c>
      <c r="C620" s="2">
        <v>757</v>
      </c>
      <c r="D620" s="1" t="s">
        <v>2244</v>
      </c>
      <c r="E620" s="1" t="s">
        <v>2245</v>
      </c>
      <c r="F620" s="1" t="s">
        <v>2246</v>
      </c>
      <c r="G620" s="1"/>
      <c r="H620" s="10">
        <v>9.392361111111111E-2</v>
      </c>
      <c r="I620" s="4">
        <v>432</v>
      </c>
      <c r="J620" s="4">
        <v>65</v>
      </c>
      <c r="K620" t="s">
        <v>2583</v>
      </c>
    </row>
    <row r="621" spans="1:11" x14ac:dyDescent="0.3">
      <c r="A621" s="4">
        <v>617</v>
      </c>
      <c r="B621" s="10">
        <v>9.4942129629629626E-2</v>
      </c>
      <c r="C621" s="2">
        <v>753</v>
      </c>
      <c r="D621" s="1" t="s">
        <v>2247</v>
      </c>
      <c r="E621" s="1" t="s">
        <v>2248</v>
      </c>
      <c r="F621" s="1" t="s">
        <v>2249</v>
      </c>
      <c r="G621" s="1"/>
      <c r="H621" s="10">
        <v>9.4097222222222221E-2</v>
      </c>
      <c r="I621" s="4">
        <v>433</v>
      </c>
      <c r="J621" s="4">
        <v>63</v>
      </c>
      <c r="K621" t="s">
        <v>2583</v>
      </c>
    </row>
    <row r="622" spans="1:11" x14ac:dyDescent="0.3">
      <c r="A622" s="4">
        <v>618</v>
      </c>
      <c r="B622" s="10">
        <v>9.5000000000000001E-2</v>
      </c>
      <c r="C622" s="2">
        <v>768</v>
      </c>
      <c r="D622" s="1" t="s">
        <v>2250</v>
      </c>
      <c r="E622" s="1" t="s">
        <v>2251</v>
      </c>
      <c r="F622" s="1" t="s">
        <v>2252</v>
      </c>
      <c r="G622" s="1"/>
      <c r="H622" s="10">
        <v>9.3969907407407405E-2</v>
      </c>
      <c r="I622" s="4">
        <v>434</v>
      </c>
      <c r="J622" s="4">
        <v>50</v>
      </c>
      <c r="K622" t="s">
        <v>2583</v>
      </c>
    </row>
    <row r="623" spans="1:11" x14ac:dyDescent="0.3">
      <c r="A623" s="4">
        <v>619</v>
      </c>
      <c r="B623" s="10">
        <v>9.5034722222222229E-2</v>
      </c>
      <c r="C623" s="2">
        <v>258</v>
      </c>
      <c r="D623" s="1" t="s">
        <v>2253</v>
      </c>
      <c r="E623" s="1" t="s">
        <v>2254</v>
      </c>
      <c r="F623" s="1" t="s">
        <v>2255</v>
      </c>
      <c r="G623" s="1" t="s">
        <v>2256</v>
      </c>
      <c r="H623" s="10">
        <v>9.46412037037037E-2</v>
      </c>
      <c r="I623" s="4">
        <v>185</v>
      </c>
      <c r="J623" s="4">
        <v>28</v>
      </c>
      <c r="K623" t="s">
        <v>2590</v>
      </c>
    </row>
    <row r="624" spans="1:11" x14ac:dyDescent="0.3">
      <c r="A624" s="4">
        <v>620</v>
      </c>
      <c r="B624" s="10">
        <v>9.5185185185185192E-2</v>
      </c>
      <c r="C624" s="2">
        <v>198</v>
      </c>
      <c r="D624" s="1" t="s">
        <v>2257</v>
      </c>
      <c r="E624" s="1" t="s">
        <v>2258</v>
      </c>
      <c r="F624" s="1" t="s">
        <v>2259</v>
      </c>
      <c r="G624" s="1" t="s">
        <v>2260</v>
      </c>
      <c r="H624" s="10">
        <v>9.4548611111111111E-2</v>
      </c>
      <c r="I624" s="4">
        <v>186</v>
      </c>
      <c r="J624" s="4">
        <v>64</v>
      </c>
      <c r="K624" t="s">
        <v>2592</v>
      </c>
    </row>
    <row r="625" spans="1:11" x14ac:dyDescent="0.3">
      <c r="A625" s="4">
        <v>621</v>
      </c>
      <c r="B625" s="10">
        <v>9.5243055555555553E-2</v>
      </c>
      <c r="C625" s="2">
        <v>663</v>
      </c>
      <c r="D625" s="1" t="s">
        <v>2261</v>
      </c>
      <c r="E625" s="1" t="s">
        <v>2262</v>
      </c>
      <c r="F625" s="1" t="s">
        <v>2263</v>
      </c>
      <c r="G625" s="1"/>
      <c r="H625" s="10">
        <v>9.4849537037037038E-2</v>
      </c>
      <c r="I625" s="4">
        <v>435</v>
      </c>
      <c r="J625" s="4">
        <v>4</v>
      </c>
      <c r="K625" t="s">
        <v>2583</v>
      </c>
    </row>
    <row r="626" spans="1:11" x14ac:dyDescent="0.3">
      <c r="A626" s="4">
        <v>622</v>
      </c>
      <c r="B626" s="10">
        <v>9.5277777777777781E-2</v>
      </c>
      <c r="C626" s="2">
        <v>712</v>
      </c>
      <c r="D626" s="1" t="s">
        <v>2264</v>
      </c>
      <c r="E626" s="1" t="s">
        <v>2265</v>
      </c>
      <c r="F626" s="1" t="s">
        <v>2266</v>
      </c>
      <c r="G626" s="1"/>
      <c r="H626" s="10">
        <v>9.4328703703703706E-2</v>
      </c>
      <c r="I626" s="4">
        <v>436</v>
      </c>
      <c r="J626" s="4">
        <v>34</v>
      </c>
      <c r="K626" t="s">
        <v>2583</v>
      </c>
    </row>
    <row r="627" spans="1:11" x14ac:dyDescent="0.3">
      <c r="A627" s="4">
        <v>623</v>
      </c>
      <c r="B627" s="10">
        <v>9.5370370370370369E-2</v>
      </c>
      <c r="C627" s="2">
        <v>371</v>
      </c>
      <c r="D627" s="1" t="s">
        <v>2267</v>
      </c>
      <c r="E627" s="1" t="s">
        <v>2268</v>
      </c>
      <c r="F627" s="1" t="s">
        <v>2269</v>
      </c>
      <c r="G627" s="1" t="s">
        <v>2270</v>
      </c>
      <c r="H627" s="10">
        <v>9.4907407407407413E-2</v>
      </c>
      <c r="I627" s="4">
        <v>437</v>
      </c>
      <c r="J627" s="4">
        <v>4</v>
      </c>
      <c r="K627" t="s">
        <v>2589</v>
      </c>
    </row>
    <row r="628" spans="1:11" x14ac:dyDescent="0.3">
      <c r="A628" s="4">
        <v>624</v>
      </c>
      <c r="B628" s="10">
        <v>9.555555555555556E-2</v>
      </c>
      <c r="C628" s="2">
        <v>89</v>
      </c>
      <c r="D628" s="1" t="s">
        <v>2271</v>
      </c>
      <c r="E628" s="1" t="s">
        <v>2272</v>
      </c>
      <c r="F628" s="1" t="s">
        <v>2273</v>
      </c>
      <c r="G628" s="1" t="s">
        <v>2274</v>
      </c>
      <c r="H628" s="10">
        <v>9.4791666666666663E-2</v>
      </c>
      <c r="I628" s="4">
        <v>438</v>
      </c>
      <c r="J628" s="4">
        <v>165</v>
      </c>
      <c r="K628" t="s">
        <v>2583</v>
      </c>
    </row>
    <row r="629" spans="1:11" x14ac:dyDescent="0.3">
      <c r="A629" s="4">
        <v>625</v>
      </c>
      <c r="B629" s="10">
        <v>9.5590277777777774E-2</v>
      </c>
      <c r="C629" s="2">
        <v>15</v>
      </c>
      <c r="D629" s="1" t="s">
        <v>2275</v>
      </c>
      <c r="E629" s="1" t="s">
        <v>2276</v>
      </c>
      <c r="F629" s="1" t="s">
        <v>2277</v>
      </c>
      <c r="G629" s="1" t="s">
        <v>2278</v>
      </c>
      <c r="H629" s="10">
        <v>9.4733796296296302E-2</v>
      </c>
      <c r="I629" s="4">
        <v>187</v>
      </c>
      <c r="J629" s="4">
        <v>65</v>
      </c>
      <c r="K629" t="s">
        <v>2592</v>
      </c>
    </row>
    <row r="630" spans="1:11" x14ac:dyDescent="0.3">
      <c r="A630" s="4">
        <v>626</v>
      </c>
      <c r="B630" s="10">
        <v>9.5601851851851855E-2</v>
      </c>
      <c r="C630" s="2">
        <v>641</v>
      </c>
      <c r="D630" s="1" t="s">
        <v>2279</v>
      </c>
      <c r="E630" s="1" t="s">
        <v>2280</v>
      </c>
      <c r="F630" s="1" t="s">
        <v>2281</v>
      </c>
      <c r="G630" s="1"/>
      <c r="H630" s="10">
        <v>9.4699074074074074E-2</v>
      </c>
      <c r="I630" s="4">
        <v>188</v>
      </c>
      <c r="J630" s="4">
        <v>37</v>
      </c>
      <c r="K630" t="s">
        <v>2583</v>
      </c>
    </row>
    <row r="631" spans="1:11" x14ac:dyDescent="0.3">
      <c r="A631" s="4">
        <v>627</v>
      </c>
      <c r="B631" s="10">
        <v>9.5671296296296296E-2</v>
      </c>
      <c r="C631" s="2">
        <v>518</v>
      </c>
      <c r="D631" s="1" t="s">
        <v>2282</v>
      </c>
      <c r="E631" s="1" t="s">
        <v>2283</v>
      </c>
      <c r="F631" s="1" t="s">
        <v>2284</v>
      </c>
      <c r="G631" s="1"/>
      <c r="H631" s="10">
        <v>9.4872685185185185E-2</v>
      </c>
      <c r="I631" s="4">
        <v>439</v>
      </c>
      <c r="J631" s="4">
        <v>51</v>
      </c>
      <c r="K631" t="s">
        <v>2583</v>
      </c>
    </row>
    <row r="632" spans="1:11" x14ac:dyDescent="0.3">
      <c r="A632" s="4">
        <v>628</v>
      </c>
      <c r="B632" s="10">
        <v>9.5694444444444443E-2</v>
      </c>
      <c r="C632" s="2">
        <v>781</v>
      </c>
      <c r="D632" s="1" t="s">
        <v>2285</v>
      </c>
      <c r="E632" s="1" t="s">
        <v>2286</v>
      </c>
      <c r="F632" s="1" t="s">
        <v>2287</v>
      </c>
      <c r="G632" s="1"/>
      <c r="H632" s="10">
        <v>9.4756944444444449E-2</v>
      </c>
      <c r="I632" s="4">
        <v>440</v>
      </c>
      <c r="J632" s="4">
        <v>64</v>
      </c>
      <c r="K632" t="s">
        <v>2583</v>
      </c>
    </row>
    <row r="633" spans="1:11" x14ac:dyDescent="0.3">
      <c r="A633" s="4">
        <v>629</v>
      </c>
      <c r="B633" s="10">
        <v>9.5844907407407406E-2</v>
      </c>
      <c r="C633" s="2">
        <v>559</v>
      </c>
      <c r="D633" s="1" t="s">
        <v>2288</v>
      </c>
      <c r="E633" s="1" t="s">
        <v>2289</v>
      </c>
      <c r="F633" s="1" t="s">
        <v>2290</v>
      </c>
      <c r="G633" s="1"/>
      <c r="H633" s="10">
        <v>9.4895833333333332E-2</v>
      </c>
      <c r="I633" s="4">
        <v>441</v>
      </c>
      <c r="J633" s="4">
        <v>35</v>
      </c>
      <c r="K633" t="s">
        <v>2583</v>
      </c>
    </row>
    <row r="634" spans="1:11" x14ac:dyDescent="0.3">
      <c r="A634" s="4">
        <v>630</v>
      </c>
      <c r="B634" s="10">
        <v>9.5960648148148142E-2</v>
      </c>
      <c r="C634" s="2">
        <v>658</v>
      </c>
      <c r="D634" s="1" t="s">
        <v>2291</v>
      </c>
      <c r="E634" s="1" t="s">
        <v>2292</v>
      </c>
      <c r="F634" s="1" t="s">
        <v>2293</v>
      </c>
      <c r="G634" s="1"/>
      <c r="H634" s="10">
        <v>9.5312499999999994E-2</v>
      </c>
      <c r="I634" s="4">
        <v>189</v>
      </c>
      <c r="J634" s="4">
        <v>25</v>
      </c>
      <c r="K634" t="s">
        <v>2583</v>
      </c>
    </row>
    <row r="635" spans="1:11" x14ac:dyDescent="0.3">
      <c r="A635" s="4">
        <v>631</v>
      </c>
      <c r="B635" s="10">
        <v>9.5972222222222223E-2</v>
      </c>
      <c r="C635" s="2">
        <v>400</v>
      </c>
      <c r="D635" s="1" t="s">
        <v>2294</v>
      </c>
      <c r="E635" s="1" t="s">
        <v>2295</v>
      </c>
      <c r="F635" s="1" t="s">
        <v>2296</v>
      </c>
      <c r="G635" s="1" t="s">
        <v>2297</v>
      </c>
      <c r="H635" s="10">
        <v>9.5312499999999994E-2</v>
      </c>
      <c r="I635" s="4">
        <v>190</v>
      </c>
      <c r="J635" s="4">
        <v>16</v>
      </c>
      <c r="K635" t="s">
        <v>2583</v>
      </c>
    </row>
    <row r="636" spans="1:11" x14ac:dyDescent="0.3">
      <c r="A636" s="4">
        <v>632</v>
      </c>
      <c r="B636" s="10">
        <v>9.6157407407407414E-2</v>
      </c>
      <c r="C636" s="2">
        <v>432</v>
      </c>
      <c r="D636" s="1" t="s">
        <v>2298</v>
      </c>
      <c r="E636" s="1" t="s">
        <v>2299</v>
      </c>
      <c r="F636" s="1" t="s">
        <v>2300</v>
      </c>
      <c r="G636" s="1" t="s">
        <v>2301</v>
      </c>
      <c r="H636" s="10">
        <v>9.5671296296296296E-2</v>
      </c>
      <c r="I636" s="4">
        <v>191</v>
      </c>
      <c r="J636" s="4">
        <v>4</v>
      </c>
      <c r="K636" t="s">
        <v>2587</v>
      </c>
    </row>
    <row r="637" spans="1:11" x14ac:dyDescent="0.3">
      <c r="A637" s="4">
        <v>633</v>
      </c>
      <c r="B637" s="10">
        <v>9.6574074074074076E-2</v>
      </c>
      <c r="C637" s="2">
        <v>530</v>
      </c>
      <c r="D637" s="1" t="s">
        <v>2302</v>
      </c>
      <c r="E637" s="1" t="s">
        <v>2303</v>
      </c>
      <c r="F637" s="1" t="s">
        <v>2304</v>
      </c>
      <c r="G637" s="1"/>
      <c r="H637" s="10">
        <v>9.5509259259259266E-2</v>
      </c>
      <c r="I637" s="4">
        <v>192</v>
      </c>
      <c r="J637" s="4">
        <v>66</v>
      </c>
      <c r="K637" t="s">
        <v>2583</v>
      </c>
    </row>
    <row r="638" spans="1:11" x14ac:dyDescent="0.3">
      <c r="A638" s="4">
        <v>634</v>
      </c>
      <c r="B638" s="10">
        <v>9.6724537037037039E-2</v>
      </c>
      <c r="C638" s="2">
        <v>771</v>
      </c>
      <c r="D638" s="1" t="s">
        <v>2305</v>
      </c>
      <c r="E638" s="1" t="s">
        <v>2306</v>
      </c>
      <c r="F638" s="1" t="s">
        <v>2307</v>
      </c>
      <c r="G638" s="1"/>
      <c r="H638" s="10">
        <v>9.6400462962962966E-2</v>
      </c>
      <c r="I638" s="4">
        <v>193</v>
      </c>
      <c r="J638" s="4">
        <v>26</v>
      </c>
      <c r="K638" t="s">
        <v>2583</v>
      </c>
    </row>
    <row r="639" spans="1:11" x14ac:dyDescent="0.3">
      <c r="A639" s="4">
        <v>635</v>
      </c>
      <c r="B639" s="10">
        <v>9.7037037037037033E-2</v>
      </c>
      <c r="C639" s="2">
        <v>456</v>
      </c>
      <c r="D639" s="1" t="s">
        <v>2308</v>
      </c>
      <c r="E639" s="1" t="s">
        <v>2309</v>
      </c>
      <c r="F639" s="1" t="s">
        <v>2310</v>
      </c>
      <c r="G639" s="1" t="s">
        <v>2311</v>
      </c>
      <c r="H639" s="10">
        <v>9.6296296296296297E-2</v>
      </c>
      <c r="I639" s="4">
        <v>194</v>
      </c>
      <c r="J639" s="4">
        <v>29</v>
      </c>
      <c r="K639" t="s">
        <v>2590</v>
      </c>
    </row>
    <row r="640" spans="1:11" x14ac:dyDescent="0.3">
      <c r="A640" s="4">
        <v>636</v>
      </c>
      <c r="B640" s="10">
        <v>9.7141203703703702E-2</v>
      </c>
      <c r="C640" s="2">
        <v>786</v>
      </c>
      <c r="D640" s="1" t="s">
        <v>2312</v>
      </c>
      <c r="E640" s="1" t="s">
        <v>2313</v>
      </c>
      <c r="F640" s="1" t="s">
        <v>2314</v>
      </c>
      <c r="G640" s="1"/>
      <c r="H640" s="10">
        <v>9.6192129629629627E-2</v>
      </c>
      <c r="I640" s="4">
        <v>195</v>
      </c>
      <c r="J640" s="4">
        <v>67</v>
      </c>
      <c r="K640" t="s">
        <v>2583</v>
      </c>
    </row>
    <row r="641" spans="1:11" x14ac:dyDescent="0.3">
      <c r="A641" s="4">
        <v>637</v>
      </c>
      <c r="B641" s="10">
        <v>9.7592592592592592E-2</v>
      </c>
      <c r="C641" s="2">
        <v>754</v>
      </c>
      <c r="D641" s="1" t="s">
        <v>2315</v>
      </c>
      <c r="E641" s="1" t="s">
        <v>2316</v>
      </c>
      <c r="F641" s="1" t="s">
        <v>2317</v>
      </c>
      <c r="G641" s="1"/>
      <c r="H641" s="10">
        <v>9.660879629629629E-2</v>
      </c>
      <c r="I641" s="4">
        <v>196</v>
      </c>
      <c r="J641" s="4">
        <v>17</v>
      </c>
      <c r="K641" t="s">
        <v>2583</v>
      </c>
    </row>
    <row r="642" spans="1:11" x14ac:dyDescent="0.3">
      <c r="A642" s="4">
        <v>638</v>
      </c>
      <c r="B642" s="10">
        <v>9.7638888888888886E-2</v>
      </c>
      <c r="C642" s="2">
        <v>194</v>
      </c>
      <c r="D642" s="1" t="s">
        <v>2318</v>
      </c>
      <c r="E642" s="1" t="s">
        <v>2319</v>
      </c>
      <c r="F642" s="1" t="s">
        <v>2320</v>
      </c>
      <c r="G642" s="1" t="s">
        <v>2321</v>
      </c>
      <c r="H642" s="10">
        <v>9.6631944444444451E-2</v>
      </c>
      <c r="I642" s="4">
        <v>442</v>
      </c>
      <c r="J642" s="4">
        <v>5</v>
      </c>
      <c r="K642" t="s">
        <v>2590</v>
      </c>
    </row>
    <row r="643" spans="1:11" x14ac:dyDescent="0.3">
      <c r="A643" s="4">
        <v>639</v>
      </c>
      <c r="B643" s="10">
        <v>9.7847222222222224E-2</v>
      </c>
      <c r="C643" s="2">
        <v>799</v>
      </c>
      <c r="D643" s="1" t="s">
        <v>2322</v>
      </c>
      <c r="E643" s="1" t="s">
        <v>2323</v>
      </c>
      <c r="F643" s="1" t="s">
        <v>2324</v>
      </c>
      <c r="G643" s="1"/>
      <c r="H643" s="10">
        <v>9.7141203703703702E-2</v>
      </c>
      <c r="I643" s="4">
        <v>443</v>
      </c>
      <c r="J643" s="4">
        <v>166</v>
      </c>
      <c r="K643" t="s">
        <v>2583</v>
      </c>
    </row>
    <row r="644" spans="1:11" x14ac:dyDescent="0.3">
      <c r="A644" s="4">
        <v>640</v>
      </c>
      <c r="B644" s="10">
        <v>9.7974537037037041E-2</v>
      </c>
      <c r="C644" s="2">
        <v>586</v>
      </c>
      <c r="D644" s="1" t="s">
        <v>2325</v>
      </c>
      <c r="E644" s="1" t="s">
        <v>2326</v>
      </c>
      <c r="F644" s="1" t="s">
        <v>2327</v>
      </c>
      <c r="G644" s="1"/>
      <c r="H644" s="10">
        <v>9.7083333333333327E-2</v>
      </c>
      <c r="I644" s="4">
        <v>444</v>
      </c>
      <c r="J644" s="4">
        <v>65</v>
      </c>
      <c r="K644" t="s">
        <v>2583</v>
      </c>
    </row>
    <row r="645" spans="1:11" x14ac:dyDescent="0.3">
      <c r="A645" s="4">
        <v>641</v>
      </c>
      <c r="B645" s="10">
        <v>9.8032407407407401E-2</v>
      </c>
      <c r="C645" s="2">
        <v>38</v>
      </c>
      <c r="D645" s="1" t="s">
        <v>2328</v>
      </c>
      <c r="E645" s="1" t="s">
        <v>2329</v>
      </c>
      <c r="F645" s="1" t="s">
        <v>2330</v>
      </c>
      <c r="G645" s="1" t="s">
        <v>2331</v>
      </c>
      <c r="H645" s="10">
        <v>9.7754629629629636E-2</v>
      </c>
      <c r="I645" s="4">
        <v>445</v>
      </c>
      <c r="J645" s="4">
        <v>36</v>
      </c>
      <c r="K645" t="s">
        <v>2591</v>
      </c>
    </row>
    <row r="646" spans="1:11" x14ac:dyDescent="0.3">
      <c r="A646" s="4">
        <v>642</v>
      </c>
      <c r="B646" s="10">
        <v>9.8182870370370365E-2</v>
      </c>
      <c r="C646" s="2">
        <v>662</v>
      </c>
      <c r="D646" s="1" t="s">
        <v>2332</v>
      </c>
      <c r="E646" s="1" t="s">
        <v>2333</v>
      </c>
      <c r="F646" s="1" t="s">
        <v>2334</v>
      </c>
      <c r="G646" s="1"/>
      <c r="H646" s="10">
        <v>9.7372685185185187E-2</v>
      </c>
      <c r="I646" s="4">
        <v>197</v>
      </c>
      <c r="J646" s="4">
        <v>27</v>
      </c>
      <c r="K646" t="s">
        <v>2583</v>
      </c>
    </row>
    <row r="647" spans="1:11" x14ac:dyDescent="0.3">
      <c r="A647" s="4">
        <v>643</v>
      </c>
      <c r="B647" s="10">
        <v>9.8194444444444445E-2</v>
      </c>
      <c r="C647" s="2">
        <v>587</v>
      </c>
      <c r="D647" s="1" t="s">
        <v>2335</v>
      </c>
      <c r="E647" s="1" t="s">
        <v>2336</v>
      </c>
      <c r="F647" s="1" t="s">
        <v>2337</v>
      </c>
      <c r="G647" s="1"/>
      <c r="H647" s="10">
        <v>9.7303240740740746E-2</v>
      </c>
      <c r="I647" s="4">
        <v>198</v>
      </c>
      <c r="J647" s="4">
        <v>28</v>
      </c>
      <c r="K647" t="s">
        <v>2583</v>
      </c>
    </row>
    <row r="648" spans="1:11" x14ac:dyDescent="0.3">
      <c r="A648" s="4">
        <v>644</v>
      </c>
      <c r="B648" s="10">
        <v>9.8715277777777777E-2</v>
      </c>
      <c r="C648" s="2">
        <v>288</v>
      </c>
      <c r="D648" s="1" t="s">
        <v>2338</v>
      </c>
      <c r="E648" s="1" t="s">
        <v>2339</v>
      </c>
      <c r="F648" s="1" t="s">
        <v>2340</v>
      </c>
      <c r="G648" s="1" t="s">
        <v>2341</v>
      </c>
      <c r="H648" s="10">
        <v>9.7997685185185188E-2</v>
      </c>
      <c r="I648" s="4">
        <v>199</v>
      </c>
      <c r="J648" s="4">
        <v>29</v>
      </c>
      <c r="K648" t="s">
        <v>2591</v>
      </c>
    </row>
    <row r="649" spans="1:11" x14ac:dyDescent="0.3">
      <c r="A649" s="4">
        <v>645</v>
      </c>
      <c r="B649" s="10">
        <v>9.8796296296296299E-2</v>
      </c>
      <c r="C649" s="2">
        <v>749</v>
      </c>
      <c r="D649" s="1" t="s">
        <v>2342</v>
      </c>
      <c r="E649" s="1" t="s">
        <v>2343</v>
      </c>
      <c r="F649" s="1" t="s">
        <v>2344</v>
      </c>
      <c r="G649" s="1"/>
      <c r="H649" s="10">
        <v>9.7835648148148144E-2</v>
      </c>
      <c r="I649" s="4">
        <v>446</v>
      </c>
      <c r="J649" s="4">
        <v>167</v>
      </c>
      <c r="K649" t="s">
        <v>2583</v>
      </c>
    </row>
    <row r="650" spans="1:11" x14ac:dyDescent="0.3">
      <c r="A650" s="4">
        <v>646</v>
      </c>
      <c r="B650" s="10">
        <v>9.9131944444444439E-2</v>
      </c>
      <c r="C650" s="2">
        <v>393</v>
      </c>
      <c r="D650" s="1" t="s">
        <v>2345</v>
      </c>
      <c r="E650" s="1" t="s">
        <v>2346</v>
      </c>
      <c r="F650" s="1" t="s">
        <v>2347</v>
      </c>
      <c r="G650" s="1" t="s">
        <v>2348</v>
      </c>
      <c r="H650" s="10">
        <v>9.8136574074074071E-2</v>
      </c>
      <c r="I650" s="4">
        <v>200</v>
      </c>
      <c r="J650" s="4">
        <v>30</v>
      </c>
      <c r="K650" t="s">
        <v>2591</v>
      </c>
    </row>
    <row r="651" spans="1:11" x14ac:dyDescent="0.3">
      <c r="A651" s="4">
        <v>647</v>
      </c>
      <c r="B651" s="10">
        <v>9.9166666666666667E-2</v>
      </c>
      <c r="C651" s="2">
        <v>81</v>
      </c>
      <c r="D651" s="1" t="s">
        <v>2349</v>
      </c>
      <c r="E651" s="1" t="s">
        <v>2350</v>
      </c>
      <c r="F651" s="1" t="s">
        <v>2351</v>
      </c>
      <c r="G651" s="1" t="s">
        <v>2352</v>
      </c>
      <c r="H651" s="10">
        <v>9.8206018518518512E-2</v>
      </c>
      <c r="I651" s="4">
        <v>447</v>
      </c>
      <c r="J651" s="4">
        <v>52</v>
      </c>
      <c r="K651" t="s">
        <v>2592</v>
      </c>
    </row>
    <row r="652" spans="1:11" x14ac:dyDescent="0.3">
      <c r="A652" s="4">
        <v>648</v>
      </c>
      <c r="B652" s="10">
        <v>9.9722222222222226E-2</v>
      </c>
      <c r="C652" s="2">
        <v>741</v>
      </c>
      <c r="D652" s="1" t="s">
        <v>2353</v>
      </c>
      <c r="E652" s="1" t="s">
        <v>2354</v>
      </c>
      <c r="F652" s="1" t="s">
        <v>2355</v>
      </c>
      <c r="G652" s="1"/>
      <c r="H652" s="10">
        <v>9.8726851851851857E-2</v>
      </c>
      <c r="I652" s="4">
        <v>201</v>
      </c>
      <c r="J652" s="4">
        <v>38</v>
      </c>
      <c r="K652" t="s">
        <v>2583</v>
      </c>
    </row>
    <row r="653" spans="1:11" x14ac:dyDescent="0.3">
      <c r="A653" s="4">
        <v>649</v>
      </c>
      <c r="B653" s="10">
        <v>9.9722222222222226E-2</v>
      </c>
      <c r="C653" s="2">
        <v>742</v>
      </c>
      <c r="D653" s="1" t="s">
        <v>2356</v>
      </c>
      <c r="E653" s="1" t="s">
        <v>2357</v>
      </c>
      <c r="F653" s="1" t="s">
        <v>2358</v>
      </c>
      <c r="G653" s="1"/>
      <c r="H653" s="10">
        <v>9.8715277777777777E-2</v>
      </c>
      <c r="I653" s="4">
        <v>448</v>
      </c>
      <c r="J653" s="4">
        <v>66</v>
      </c>
      <c r="K653" t="s">
        <v>2583</v>
      </c>
    </row>
    <row r="654" spans="1:11" x14ac:dyDescent="0.3">
      <c r="A654" s="4">
        <v>650</v>
      </c>
      <c r="B654" s="10">
        <v>9.9803240740740734E-2</v>
      </c>
      <c r="C654" s="2">
        <v>755</v>
      </c>
      <c r="D654" s="1" t="s">
        <v>2359</v>
      </c>
      <c r="E654" s="1" t="s">
        <v>2360</v>
      </c>
      <c r="F654" s="1" t="s">
        <v>2361</v>
      </c>
      <c r="G654" s="1"/>
      <c r="H654" s="10">
        <v>9.8842592592592593E-2</v>
      </c>
      <c r="I654" s="4">
        <v>202</v>
      </c>
      <c r="J654" s="4">
        <v>31</v>
      </c>
      <c r="K654" t="s">
        <v>2583</v>
      </c>
    </row>
    <row r="655" spans="1:11" x14ac:dyDescent="0.3">
      <c r="A655" s="4">
        <v>651</v>
      </c>
      <c r="B655" s="10">
        <v>9.9884259259259256E-2</v>
      </c>
      <c r="C655" s="2">
        <v>191</v>
      </c>
      <c r="D655" s="1" t="s">
        <v>2362</v>
      </c>
      <c r="E655" s="1" t="s">
        <v>2363</v>
      </c>
      <c r="F655" s="1" t="s">
        <v>2364</v>
      </c>
      <c r="G655" s="1" t="s">
        <v>2365</v>
      </c>
      <c r="H655" s="10">
        <v>9.886574074074074E-2</v>
      </c>
      <c r="I655" s="4">
        <v>203</v>
      </c>
      <c r="J655" s="4">
        <v>32</v>
      </c>
      <c r="K655" t="s">
        <v>2591</v>
      </c>
    </row>
    <row r="656" spans="1:11" x14ac:dyDescent="0.3">
      <c r="A656" s="4">
        <v>652</v>
      </c>
      <c r="B656" s="10">
        <v>0.10003472222222222</v>
      </c>
      <c r="C656" s="2">
        <v>96</v>
      </c>
      <c r="D656" s="1" t="s">
        <v>2366</v>
      </c>
      <c r="E656" s="1" t="s">
        <v>2367</v>
      </c>
      <c r="F656" s="1" t="s">
        <v>2368</v>
      </c>
      <c r="G656" s="1" t="s">
        <v>2369</v>
      </c>
      <c r="H656" s="10">
        <v>9.914351851851852E-2</v>
      </c>
      <c r="I656" s="4">
        <v>449</v>
      </c>
      <c r="J656" s="4">
        <v>37</v>
      </c>
      <c r="K656" t="s">
        <v>2591</v>
      </c>
    </row>
    <row r="657" spans="1:11" x14ac:dyDescent="0.3">
      <c r="A657" s="4">
        <v>653</v>
      </c>
      <c r="B657" s="10">
        <v>0.10010416666666666</v>
      </c>
      <c r="C657" s="2">
        <v>134</v>
      </c>
      <c r="D657" s="1" t="s">
        <v>2370</v>
      </c>
      <c r="E657" s="1" t="s">
        <v>2371</v>
      </c>
      <c r="F657" s="1" t="s">
        <v>2372</v>
      </c>
      <c r="G657" s="1" t="s">
        <v>2373</v>
      </c>
      <c r="H657" s="10">
        <v>9.9525462962962968E-2</v>
      </c>
      <c r="I657" s="4">
        <v>204</v>
      </c>
      <c r="J657" s="4">
        <v>68</v>
      </c>
      <c r="K657" t="s">
        <v>2592</v>
      </c>
    </row>
    <row r="658" spans="1:11" x14ac:dyDescent="0.3">
      <c r="A658" s="4">
        <v>654</v>
      </c>
      <c r="B658" s="10">
        <v>0.10032407407407408</v>
      </c>
      <c r="C658" s="2">
        <v>403</v>
      </c>
      <c r="D658" s="1" t="s">
        <v>2374</v>
      </c>
      <c r="E658" s="1" t="s">
        <v>2375</v>
      </c>
      <c r="F658" s="1" t="s">
        <v>2376</v>
      </c>
      <c r="G658" s="1" t="s">
        <v>2377</v>
      </c>
      <c r="H658" s="10">
        <v>9.9363425925925924E-2</v>
      </c>
      <c r="I658" s="4">
        <v>205</v>
      </c>
      <c r="J658" s="4">
        <v>39</v>
      </c>
      <c r="K658" t="s">
        <v>2592</v>
      </c>
    </row>
    <row r="659" spans="1:11" x14ac:dyDescent="0.3">
      <c r="A659" s="4">
        <v>655</v>
      </c>
      <c r="B659" s="10">
        <v>0.10033564814814815</v>
      </c>
      <c r="C659" s="2">
        <v>409</v>
      </c>
      <c r="D659" s="1" t="s">
        <v>2378</v>
      </c>
      <c r="E659" s="1" t="s">
        <v>2379</v>
      </c>
      <c r="F659" s="1" t="s">
        <v>2380</v>
      </c>
      <c r="G659" s="1" t="s">
        <v>2381</v>
      </c>
      <c r="H659" s="10">
        <v>9.9363425925925924E-2</v>
      </c>
      <c r="I659" s="4">
        <v>206</v>
      </c>
      <c r="J659" s="4">
        <v>40</v>
      </c>
      <c r="K659" t="s">
        <v>2592</v>
      </c>
    </row>
    <row r="660" spans="1:11" x14ac:dyDescent="0.3">
      <c r="A660" s="4">
        <v>656</v>
      </c>
      <c r="B660" s="10">
        <v>0.10042824074074073</v>
      </c>
      <c r="C660" s="2">
        <v>158</v>
      </c>
      <c r="D660" s="1" t="s">
        <v>2382</v>
      </c>
      <c r="E660" s="1" t="s">
        <v>2383</v>
      </c>
      <c r="F660" s="1" t="s">
        <v>2384</v>
      </c>
      <c r="G660" s="1" t="s">
        <v>2385</v>
      </c>
      <c r="H660" s="10">
        <v>9.9629629629629624E-2</v>
      </c>
      <c r="I660" s="4">
        <v>450</v>
      </c>
      <c r="J660" s="4">
        <v>53</v>
      </c>
      <c r="K660" t="s">
        <v>2592</v>
      </c>
    </row>
    <row r="661" spans="1:11" x14ac:dyDescent="0.3">
      <c r="A661" s="4">
        <v>657</v>
      </c>
      <c r="B661" s="10">
        <v>0.10047453703703704</v>
      </c>
      <c r="C661" s="2">
        <v>552</v>
      </c>
      <c r="D661" s="1" t="s">
        <v>2386</v>
      </c>
      <c r="E661" s="1" t="s">
        <v>2387</v>
      </c>
      <c r="F661" s="1" t="s">
        <v>2388</v>
      </c>
      <c r="G661" s="1"/>
      <c r="H661" s="10">
        <v>9.9444444444444446E-2</v>
      </c>
      <c r="I661" s="4">
        <v>207</v>
      </c>
      <c r="J661" s="4">
        <v>41</v>
      </c>
      <c r="K661" t="s">
        <v>2583</v>
      </c>
    </row>
    <row r="662" spans="1:11" x14ac:dyDescent="0.3">
      <c r="A662" s="4">
        <v>658</v>
      </c>
      <c r="B662" s="10">
        <v>0.10048611111111111</v>
      </c>
      <c r="C662" s="2">
        <v>374</v>
      </c>
      <c r="D662" s="1" t="s">
        <v>2389</v>
      </c>
      <c r="E662" s="1" t="s">
        <v>2390</v>
      </c>
      <c r="F662" s="1" t="s">
        <v>2391</v>
      </c>
      <c r="G662" s="1" t="s">
        <v>2392</v>
      </c>
      <c r="H662" s="10">
        <v>9.9467592592592594E-2</v>
      </c>
      <c r="I662" s="4">
        <v>208</v>
      </c>
      <c r="J662" s="4">
        <v>5</v>
      </c>
      <c r="K662" t="s">
        <v>2588</v>
      </c>
    </row>
    <row r="663" spans="1:11" x14ac:dyDescent="0.3">
      <c r="A663" s="4">
        <v>659</v>
      </c>
      <c r="B663" s="10">
        <v>0.10065972222222222</v>
      </c>
      <c r="C663" s="2">
        <v>75</v>
      </c>
      <c r="D663" s="1" t="s">
        <v>2393</v>
      </c>
      <c r="E663" s="1" t="s">
        <v>2394</v>
      </c>
      <c r="F663" s="1" t="s">
        <v>2395</v>
      </c>
      <c r="G663" s="1" t="s">
        <v>2396</v>
      </c>
      <c r="H663" s="10">
        <v>0.10019675925925926</v>
      </c>
      <c r="I663" s="4">
        <v>209</v>
      </c>
      <c r="J663" s="4">
        <v>69</v>
      </c>
      <c r="K663" t="s">
        <v>2592</v>
      </c>
    </row>
    <row r="664" spans="1:11" x14ac:dyDescent="0.3">
      <c r="A664" s="4">
        <v>660</v>
      </c>
      <c r="B664" s="10">
        <v>0.10081018518518518</v>
      </c>
      <c r="C664" s="2">
        <v>141</v>
      </c>
      <c r="D664" s="1" t="s">
        <v>2397</v>
      </c>
      <c r="E664" s="1" t="s">
        <v>2398</v>
      </c>
      <c r="F664" s="1" t="s">
        <v>2399</v>
      </c>
      <c r="G664" s="1" t="s">
        <v>2400</v>
      </c>
      <c r="H664" s="10">
        <v>0.10018518518518518</v>
      </c>
      <c r="I664" s="4">
        <v>210</v>
      </c>
      <c r="J664" s="4">
        <v>70</v>
      </c>
      <c r="K664" t="s">
        <v>2592</v>
      </c>
    </row>
    <row r="665" spans="1:11" x14ac:dyDescent="0.3">
      <c r="A665" s="4">
        <v>661</v>
      </c>
      <c r="B665" s="10">
        <v>0.10097222222222223</v>
      </c>
      <c r="C665" s="2">
        <v>435</v>
      </c>
      <c r="D665" s="1" t="s">
        <v>2401</v>
      </c>
      <c r="E665" s="1" t="s">
        <v>2402</v>
      </c>
      <c r="F665" s="1" t="s">
        <v>2403</v>
      </c>
      <c r="G665" s="1"/>
      <c r="H665" s="10">
        <v>0.10035879629629629</v>
      </c>
      <c r="I665" s="4">
        <v>451</v>
      </c>
      <c r="J665" s="4">
        <v>54</v>
      </c>
      <c r="K665" t="s">
        <v>2592</v>
      </c>
    </row>
    <row r="666" spans="1:11" x14ac:dyDescent="0.3">
      <c r="A666" s="4">
        <v>662</v>
      </c>
      <c r="B666" s="10">
        <v>0.10106481481481482</v>
      </c>
      <c r="C666" s="2">
        <v>500</v>
      </c>
      <c r="D666" s="1" t="s">
        <v>2404</v>
      </c>
      <c r="E666" s="1" t="s">
        <v>2405</v>
      </c>
      <c r="F666" s="1" t="s">
        <v>2406</v>
      </c>
      <c r="G666" s="1"/>
      <c r="H666" s="10">
        <v>0.10013888888888889</v>
      </c>
      <c r="I666" s="4">
        <v>211</v>
      </c>
      <c r="J666" s="4">
        <v>6</v>
      </c>
      <c r="K666" t="s">
        <v>2583</v>
      </c>
    </row>
    <row r="667" spans="1:11" x14ac:dyDescent="0.3">
      <c r="A667" s="4">
        <v>663</v>
      </c>
      <c r="B667" s="10">
        <v>0.10187499999999999</v>
      </c>
      <c r="C667" s="2">
        <v>730</v>
      </c>
      <c r="D667" s="1" t="s">
        <v>2407</v>
      </c>
      <c r="E667" s="1" t="s">
        <v>2408</v>
      </c>
      <c r="F667" s="1" t="s">
        <v>2409</v>
      </c>
      <c r="G667" s="1"/>
      <c r="H667" s="10">
        <v>0.10082175925925926</v>
      </c>
      <c r="I667" s="4">
        <v>212</v>
      </c>
      <c r="J667" s="4">
        <v>33</v>
      </c>
      <c r="K667" t="s">
        <v>2583</v>
      </c>
    </row>
    <row r="668" spans="1:11" x14ac:dyDescent="0.3">
      <c r="A668" s="4">
        <v>664</v>
      </c>
      <c r="B668" s="10">
        <v>0.10187499999999999</v>
      </c>
      <c r="C668" s="2">
        <v>681</v>
      </c>
      <c r="D668" s="1" t="s">
        <v>2410</v>
      </c>
      <c r="E668" s="1" t="s">
        <v>2411</v>
      </c>
      <c r="F668" s="1" t="s">
        <v>2412</v>
      </c>
      <c r="G668" s="1"/>
      <c r="H668" s="10">
        <v>0.10082175925925926</v>
      </c>
      <c r="I668" s="4">
        <v>213</v>
      </c>
      <c r="J668" s="4">
        <v>42</v>
      </c>
      <c r="K668" t="s">
        <v>2583</v>
      </c>
    </row>
    <row r="669" spans="1:11" x14ac:dyDescent="0.3">
      <c r="A669" s="4">
        <v>665</v>
      </c>
      <c r="B669" s="10">
        <v>0.10229166666666667</v>
      </c>
      <c r="C669" s="2">
        <v>723</v>
      </c>
      <c r="D669" s="1" t="s">
        <v>2413</v>
      </c>
      <c r="E669" s="1" t="s">
        <v>2414</v>
      </c>
      <c r="F669" s="1" t="s">
        <v>2415</v>
      </c>
      <c r="G669" s="1"/>
      <c r="H669" s="10">
        <v>0.10128472222222222</v>
      </c>
      <c r="I669" s="4">
        <v>214</v>
      </c>
      <c r="J669" s="4">
        <v>43</v>
      </c>
      <c r="K669" t="s">
        <v>2583</v>
      </c>
    </row>
    <row r="670" spans="1:11" x14ac:dyDescent="0.3">
      <c r="A670" s="4">
        <v>666</v>
      </c>
      <c r="B670" s="10">
        <v>0.10232638888888888</v>
      </c>
      <c r="C670" s="2">
        <v>444</v>
      </c>
      <c r="D670" s="1" t="s">
        <v>2416</v>
      </c>
      <c r="E670" s="1" t="s">
        <v>2417</v>
      </c>
      <c r="F670" s="1" t="s">
        <v>2418</v>
      </c>
      <c r="G670" s="1" t="s">
        <v>2419</v>
      </c>
      <c r="H670" s="10">
        <v>0.1013425925925926</v>
      </c>
      <c r="I670" s="4">
        <v>215</v>
      </c>
      <c r="J670" s="4">
        <v>71</v>
      </c>
      <c r="K670" t="s">
        <v>2592</v>
      </c>
    </row>
    <row r="671" spans="1:11" x14ac:dyDescent="0.3">
      <c r="A671" s="4">
        <v>667</v>
      </c>
      <c r="B671" s="10">
        <v>0.10302083333333334</v>
      </c>
      <c r="C671" s="2">
        <v>5</v>
      </c>
      <c r="D671" s="1" t="s">
        <v>2420</v>
      </c>
      <c r="E671" s="1" t="s">
        <v>2421</v>
      </c>
      <c r="F671" s="1" t="s">
        <v>2422</v>
      </c>
      <c r="G671" s="1" t="s">
        <v>2423</v>
      </c>
      <c r="H671" s="10">
        <v>0.10201388888888889</v>
      </c>
      <c r="I671" s="4">
        <v>216</v>
      </c>
      <c r="J671" s="4">
        <v>30</v>
      </c>
      <c r="K671" t="s">
        <v>2591</v>
      </c>
    </row>
    <row r="672" spans="1:11" x14ac:dyDescent="0.3">
      <c r="A672" s="4">
        <v>668</v>
      </c>
      <c r="B672" s="10">
        <v>0.10341435185185185</v>
      </c>
      <c r="C672" s="2">
        <v>563</v>
      </c>
      <c r="D672" s="1" t="s">
        <v>2424</v>
      </c>
      <c r="E672" s="1" t="s">
        <v>2425</v>
      </c>
      <c r="F672" s="1" t="s">
        <v>2426</v>
      </c>
      <c r="G672" s="1"/>
      <c r="H672" s="10">
        <v>0.10293981481481482</v>
      </c>
      <c r="I672" s="4">
        <v>217</v>
      </c>
      <c r="J672" s="4">
        <v>72</v>
      </c>
      <c r="K672" t="s">
        <v>2583</v>
      </c>
    </row>
    <row r="673" spans="1:11" x14ac:dyDescent="0.3">
      <c r="A673" s="4">
        <v>669</v>
      </c>
      <c r="B673" s="10">
        <v>0.10390046296296296</v>
      </c>
      <c r="C673" s="2">
        <v>293</v>
      </c>
      <c r="D673" s="1" t="s">
        <v>2427</v>
      </c>
      <c r="E673" s="1" t="s">
        <v>2428</v>
      </c>
      <c r="F673" s="1" t="s">
        <v>2429</v>
      </c>
      <c r="G673" s="1" t="s">
        <v>87</v>
      </c>
      <c r="H673" s="10">
        <v>0.10300925925925926</v>
      </c>
      <c r="I673" s="4">
        <v>218</v>
      </c>
      <c r="J673" s="4">
        <v>9</v>
      </c>
      <c r="K673" t="s">
        <v>2590</v>
      </c>
    </row>
    <row r="674" spans="1:11" x14ac:dyDescent="0.3">
      <c r="A674" s="4">
        <v>670</v>
      </c>
      <c r="B674" s="10">
        <v>0.10413194444444444</v>
      </c>
      <c r="C674" s="2">
        <v>513</v>
      </c>
      <c r="D674" s="1" t="s">
        <v>2430</v>
      </c>
      <c r="E674" s="1" t="s">
        <v>2431</v>
      </c>
      <c r="F674" s="1" t="s">
        <v>2432</v>
      </c>
      <c r="G674" s="1"/>
      <c r="H674" s="10">
        <v>0.10342592592592592</v>
      </c>
      <c r="I674" s="4">
        <v>452</v>
      </c>
      <c r="J674" s="4">
        <v>168</v>
      </c>
      <c r="K674" t="s">
        <v>2583</v>
      </c>
    </row>
    <row r="675" spans="1:11" x14ac:dyDescent="0.3">
      <c r="A675" s="4">
        <v>671</v>
      </c>
      <c r="B675" s="10">
        <v>0.10413194444444444</v>
      </c>
      <c r="C675" s="2">
        <v>512</v>
      </c>
      <c r="D675" s="1" t="s">
        <v>2433</v>
      </c>
      <c r="E675" s="1" t="s">
        <v>2434</v>
      </c>
      <c r="F675" s="1" t="s">
        <v>2435</v>
      </c>
      <c r="G675" s="1"/>
      <c r="H675" s="10">
        <v>0.1034375</v>
      </c>
      <c r="I675" s="4">
        <v>453</v>
      </c>
      <c r="J675" s="4">
        <v>38</v>
      </c>
      <c r="K675" t="s">
        <v>2583</v>
      </c>
    </row>
    <row r="676" spans="1:11" x14ac:dyDescent="0.3">
      <c r="A676" s="4">
        <v>672</v>
      </c>
      <c r="B676" s="10">
        <v>0.10472222222222222</v>
      </c>
      <c r="C676" s="2">
        <v>728</v>
      </c>
      <c r="D676" s="1" t="s">
        <v>2436</v>
      </c>
      <c r="E676" s="1" t="s">
        <v>2437</v>
      </c>
      <c r="F676" s="1" t="s">
        <v>2438</v>
      </c>
      <c r="G676" s="1"/>
      <c r="H676" s="10">
        <v>0.10368055555555555</v>
      </c>
      <c r="I676" s="4">
        <v>454</v>
      </c>
      <c r="J676" s="4">
        <v>55</v>
      </c>
      <c r="K676" t="s">
        <v>2583</v>
      </c>
    </row>
    <row r="677" spans="1:11" x14ac:dyDescent="0.3">
      <c r="A677" s="4">
        <v>673</v>
      </c>
      <c r="B677" s="10">
        <v>0.1047337962962963</v>
      </c>
      <c r="C677" s="2">
        <v>185</v>
      </c>
      <c r="D677" s="1" t="s">
        <v>2439</v>
      </c>
      <c r="E677" s="1" t="s">
        <v>2440</v>
      </c>
      <c r="F677" s="1" t="s">
        <v>2441</v>
      </c>
      <c r="G677" s="1" t="s">
        <v>2442</v>
      </c>
      <c r="H677" s="10">
        <v>0.10364583333333334</v>
      </c>
      <c r="I677" s="4">
        <v>455</v>
      </c>
      <c r="J677" s="4">
        <v>56</v>
      </c>
      <c r="K677" t="s">
        <v>2592</v>
      </c>
    </row>
    <row r="678" spans="1:11" x14ac:dyDescent="0.3">
      <c r="A678" s="4">
        <v>674</v>
      </c>
      <c r="B678" s="10">
        <v>0.10547453703703703</v>
      </c>
      <c r="C678" s="2">
        <v>726</v>
      </c>
      <c r="D678" s="1" t="s">
        <v>2443</v>
      </c>
      <c r="E678" s="1" t="s">
        <v>2444</v>
      </c>
      <c r="F678" s="1" t="s">
        <v>2445</v>
      </c>
      <c r="G678" s="1"/>
      <c r="H678" s="10">
        <v>0.10454861111111111</v>
      </c>
      <c r="I678" s="4">
        <v>219</v>
      </c>
      <c r="J678" s="4">
        <v>7</v>
      </c>
      <c r="K678" t="s">
        <v>2583</v>
      </c>
    </row>
    <row r="679" spans="1:11" x14ac:dyDescent="0.3">
      <c r="A679" s="4">
        <v>675</v>
      </c>
      <c r="B679" s="10">
        <v>0.10607638888888889</v>
      </c>
      <c r="C679" s="2">
        <v>166</v>
      </c>
      <c r="D679" s="1" t="s">
        <v>2446</v>
      </c>
      <c r="E679" s="1" t="s">
        <v>2447</v>
      </c>
      <c r="F679" s="1" t="s">
        <v>2448</v>
      </c>
      <c r="G679" s="1" t="s">
        <v>2449</v>
      </c>
      <c r="H679" s="10">
        <v>0.1053587962962963</v>
      </c>
      <c r="I679" s="4">
        <v>220</v>
      </c>
      <c r="J679" s="4">
        <v>18</v>
      </c>
      <c r="K679" t="s">
        <v>2591</v>
      </c>
    </row>
    <row r="680" spans="1:11" x14ac:dyDescent="0.3">
      <c r="A680" s="4">
        <v>676</v>
      </c>
      <c r="B680" s="10">
        <v>0.10607638888888889</v>
      </c>
      <c r="C680" s="2">
        <v>585</v>
      </c>
      <c r="D680" s="1" t="s">
        <v>2450</v>
      </c>
      <c r="E680" s="1" t="s">
        <v>2451</v>
      </c>
      <c r="F680" s="1" t="s">
        <v>2452</v>
      </c>
      <c r="G680" s="1" t="s">
        <v>2453</v>
      </c>
      <c r="H680" s="10">
        <v>0.10534722222222222</v>
      </c>
      <c r="I680" s="4">
        <v>221</v>
      </c>
      <c r="J680" s="4">
        <v>19</v>
      </c>
      <c r="K680" t="s">
        <v>2591</v>
      </c>
    </row>
    <row r="681" spans="1:11" x14ac:dyDescent="0.3">
      <c r="A681" s="4">
        <v>677</v>
      </c>
      <c r="B681" s="10">
        <v>0.10613425925925926</v>
      </c>
      <c r="C681" s="2">
        <v>129</v>
      </c>
      <c r="D681" s="1" t="s">
        <v>2454</v>
      </c>
      <c r="E681" s="1" t="s">
        <v>2455</v>
      </c>
      <c r="F681" s="1" t="s">
        <v>2456</v>
      </c>
      <c r="G681" s="1" t="s">
        <v>2457</v>
      </c>
      <c r="H681" s="10">
        <v>0.10550925925925926</v>
      </c>
      <c r="I681" s="4">
        <v>456</v>
      </c>
      <c r="J681" s="4">
        <v>23</v>
      </c>
      <c r="K681" t="s">
        <v>2592</v>
      </c>
    </row>
    <row r="682" spans="1:11" x14ac:dyDescent="0.3">
      <c r="A682" s="4">
        <v>678</v>
      </c>
      <c r="B682" s="10">
        <v>0.10684027777777778</v>
      </c>
      <c r="C682" s="2">
        <v>577</v>
      </c>
      <c r="D682" s="1" t="s">
        <v>2458</v>
      </c>
      <c r="E682" s="1" t="s">
        <v>2459</v>
      </c>
      <c r="F682" s="1" t="s">
        <v>2460</v>
      </c>
      <c r="G682" s="1"/>
      <c r="H682" s="10">
        <v>0.10582175925925925</v>
      </c>
      <c r="I682" s="4">
        <v>222</v>
      </c>
      <c r="J682" s="4">
        <v>10</v>
      </c>
      <c r="K682" t="s">
        <v>2583</v>
      </c>
    </row>
    <row r="683" spans="1:11" x14ac:dyDescent="0.3">
      <c r="A683" s="4">
        <v>679</v>
      </c>
      <c r="B683" s="10">
        <v>0.10685185185185185</v>
      </c>
      <c r="C683" s="2">
        <v>576</v>
      </c>
      <c r="D683" s="1" t="s">
        <v>2461</v>
      </c>
      <c r="E683" s="1" t="s">
        <v>2462</v>
      </c>
      <c r="F683" s="1" t="s">
        <v>2463</v>
      </c>
      <c r="G683" s="1"/>
      <c r="H683" s="10">
        <v>0.10581018518518519</v>
      </c>
      <c r="I683" s="4">
        <v>457</v>
      </c>
      <c r="J683" s="4">
        <v>39</v>
      </c>
      <c r="K683" t="s">
        <v>2583</v>
      </c>
    </row>
    <row r="684" spans="1:11" x14ac:dyDescent="0.3">
      <c r="A684" s="4">
        <v>680</v>
      </c>
      <c r="B684" s="10">
        <v>0.10692129629629629</v>
      </c>
      <c r="C684" s="2">
        <v>700</v>
      </c>
      <c r="D684" s="1" t="s">
        <v>2464</v>
      </c>
      <c r="E684" s="1" t="s">
        <v>2465</v>
      </c>
      <c r="F684" s="1" t="s">
        <v>2466</v>
      </c>
      <c r="G684" s="1"/>
      <c r="H684" s="10">
        <v>0.10619212962962964</v>
      </c>
      <c r="I684" s="4">
        <v>223</v>
      </c>
      <c r="J684" s="4">
        <v>31</v>
      </c>
      <c r="K684" t="s">
        <v>2583</v>
      </c>
    </row>
    <row r="685" spans="1:11" x14ac:dyDescent="0.3">
      <c r="A685" s="4">
        <v>681</v>
      </c>
      <c r="B685" s="10">
        <v>0.10692129629629629</v>
      </c>
      <c r="C685" s="2">
        <v>233</v>
      </c>
      <c r="D685" s="1" t="s">
        <v>2467</v>
      </c>
      <c r="E685" s="1" t="s">
        <v>2468</v>
      </c>
      <c r="F685" s="1" t="s">
        <v>2469</v>
      </c>
      <c r="G685" s="1" t="s">
        <v>2470</v>
      </c>
      <c r="H685" s="10">
        <v>0.1062037037037037</v>
      </c>
      <c r="I685" s="4">
        <v>458</v>
      </c>
      <c r="J685" s="4">
        <v>40</v>
      </c>
      <c r="K685" t="s">
        <v>2592</v>
      </c>
    </row>
    <row r="686" spans="1:11" x14ac:dyDescent="0.3">
      <c r="A686" s="4">
        <v>682</v>
      </c>
      <c r="B686" s="10">
        <v>0.10696759259259259</v>
      </c>
      <c r="C686" s="2">
        <v>704</v>
      </c>
      <c r="D686" s="1" t="s">
        <v>2471</v>
      </c>
      <c r="E686" s="1" t="s">
        <v>2472</v>
      </c>
      <c r="F686" s="1" t="s">
        <v>2473</v>
      </c>
      <c r="G686" s="1"/>
      <c r="H686" s="10">
        <v>0.10597222222222222</v>
      </c>
      <c r="I686" s="4">
        <v>459</v>
      </c>
      <c r="J686" s="4">
        <v>169</v>
      </c>
      <c r="K686" t="s">
        <v>2583</v>
      </c>
    </row>
    <row r="687" spans="1:11" x14ac:dyDescent="0.3">
      <c r="A687" s="4">
        <v>683</v>
      </c>
      <c r="B687" s="10">
        <v>0.10725694444444445</v>
      </c>
      <c r="C687" s="2">
        <v>745</v>
      </c>
      <c r="D687" s="1" t="s">
        <v>2474</v>
      </c>
      <c r="E687" s="1" t="s">
        <v>2475</v>
      </c>
      <c r="F687" s="1" t="s">
        <v>2476</v>
      </c>
      <c r="G687" s="1"/>
      <c r="H687" s="10">
        <v>0.10625</v>
      </c>
      <c r="I687" s="4">
        <v>460</v>
      </c>
      <c r="J687" s="4">
        <v>24</v>
      </c>
      <c r="K687" t="s">
        <v>2583</v>
      </c>
    </row>
    <row r="688" spans="1:11" x14ac:dyDescent="0.3">
      <c r="A688" s="4">
        <v>684</v>
      </c>
      <c r="B688" s="10">
        <v>0.1077662037037037</v>
      </c>
      <c r="C688" s="2">
        <v>139</v>
      </c>
      <c r="D688" s="1" t="s">
        <v>2477</v>
      </c>
      <c r="E688" s="1" t="s">
        <v>2478</v>
      </c>
      <c r="F688" s="1" t="s">
        <v>2479</v>
      </c>
      <c r="G688" s="1" t="s">
        <v>2480</v>
      </c>
      <c r="H688" s="10">
        <v>0.10715277777777778</v>
      </c>
      <c r="I688" s="4">
        <v>224</v>
      </c>
      <c r="J688" s="4">
        <v>11</v>
      </c>
      <c r="K688" t="s">
        <v>2590</v>
      </c>
    </row>
    <row r="689" spans="1:11" x14ac:dyDescent="0.3">
      <c r="A689" s="4">
        <v>685</v>
      </c>
      <c r="B689" s="10">
        <v>0.10800925925925926</v>
      </c>
      <c r="C689" s="2">
        <v>729</v>
      </c>
      <c r="D689" s="1" t="s">
        <v>2481</v>
      </c>
      <c r="E689" s="1" t="s">
        <v>2482</v>
      </c>
      <c r="F689" s="1" t="s">
        <v>2483</v>
      </c>
      <c r="G689" s="1"/>
      <c r="H689" s="10">
        <v>0.10696759259259259</v>
      </c>
      <c r="I689" s="4">
        <v>225</v>
      </c>
      <c r="J689" s="4">
        <v>73</v>
      </c>
      <c r="K689" t="s">
        <v>2583</v>
      </c>
    </row>
    <row r="690" spans="1:11" x14ac:dyDescent="0.3">
      <c r="A690" s="4">
        <v>686</v>
      </c>
      <c r="B690" s="10">
        <v>0.10870370370370371</v>
      </c>
      <c r="C690" s="2">
        <v>415</v>
      </c>
      <c r="D690" s="1" t="s">
        <v>2484</v>
      </c>
      <c r="E690" s="1" t="s">
        <v>2485</v>
      </c>
      <c r="F690" s="1" t="s">
        <v>2486</v>
      </c>
      <c r="G690" s="1" t="s">
        <v>2487</v>
      </c>
      <c r="H690" s="10">
        <v>0.10787037037037037</v>
      </c>
      <c r="I690" s="4">
        <v>226</v>
      </c>
      <c r="J690" s="4">
        <v>32</v>
      </c>
      <c r="K690" t="s">
        <v>2592</v>
      </c>
    </row>
    <row r="691" spans="1:11" x14ac:dyDescent="0.3">
      <c r="A691" s="4">
        <v>687</v>
      </c>
      <c r="B691" s="10">
        <v>0.10870370370370371</v>
      </c>
      <c r="C691" s="2">
        <v>411</v>
      </c>
      <c r="D691" s="1" t="s">
        <v>2488</v>
      </c>
      <c r="E691" s="1" t="s">
        <v>2489</v>
      </c>
      <c r="F691" s="1" t="s">
        <v>2490</v>
      </c>
      <c r="G691" s="1" t="s">
        <v>2491</v>
      </c>
      <c r="H691" s="10">
        <v>0.10788194444444445</v>
      </c>
      <c r="I691" s="4">
        <v>227</v>
      </c>
      <c r="J691" s="4">
        <v>12</v>
      </c>
      <c r="K691" t="s">
        <v>2590</v>
      </c>
    </row>
    <row r="692" spans="1:11" x14ac:dyDescent="0.3">
      <c r="A692" s="4">
        <v>688</v>
      </c>
      <c r="B692" s="10">
        <v>0.10913194444444445</v>
      </c>
      <c r="C692" s="2">
        <v>187</v>
      </c>
      <c r="D692" s="1" t="s">
        <v>2492</v>
      </c>
      <c r="E692" s="1" t="s">
        <v>2493</v>
      </c>
      <c r="F692" s="1" t="s">
        <v>2494</v>
      </c>
      <c r="G692" s="1" t="s">
        <v>2495</v>
      </c>
      <c r="H692" s="10">
        <v>0.10809027777777777</v>
      </c>
      <c r="I692" s="4">
        <v>228</v>
      </c>
      <c r="J692" s="4">
        <v>13</v>
      </c>
      <c r="K692" t="s">
        <v>2583</v>
      </c>
    </row>
    <row r="693" spans="1:11" x14ac:dyDescent="0.3">
      <c r="A693" s="4">
        <v>689</v>
      </c>
      <c r="B693" s="10">
        <v>0.10988425925925926</v>
      </c>
      <c r="C693" s="2">
        <v>172</v>
      </c>
      <c r="D693" s="1" t="s">
        <v>2496</v>
      </c>
      <c r="E693" s="1" t="s">
        <v>2497</v>
      </c>
      <c r="F693" s="1" t="s">
        <v>2498</v>
      </c>
      <c r="G693" s="1" t="s">
        <v>2499</v>
      </c>
      <c r="H693" s="10">
        <v>0.10907407407407407</v>
      </c>
      <c r="I693" s="4">
        <v>461</v>
      </c>
      <c r="J693" s="4">
        <v>6</v>
      </c>
      <c r="K693" t="s">
        <v>2591</v>
      </c>
    </row>
    <row r="694" spans="1:11" x14ac:dyDescent="0.3">
      <c r="A694" s="4">
        <v>690</v>
      </c>
      <c r="B694" s="10">
        <v>0.11009259259259259</v>
      </c>
      <c r="C694" s="2">
        <v>169</v>
      </c>
      <c r="D694" s="1" t="s">
        <v>2500</v>
      </c>
      <c r="E694" s="1" t="s">
        <v>2501</v>
      </c>
      <c r="F694" s="1" t="s">
        <v>2502</v>
      </c>
      <c r="G694" s="1" t="s">
        <v>2503</v>
      </c>
      <c r="H694" s="10">
        <v>0.10936342592592592</v>
      </c>
      <c r="I694" s="4">
        <v>229</v>
      </c>
      <c r="J694" s="4">
        <v>14</v>
      </c>
      <c r="K694" t="s">
        <v>2590</v>
      </c>
    </row>
    <row r="695" spans="1:11" x14ac:dyDescent="0.3">
      <c r="A695" s="4">
        <v>691</v>
      </c>
      <c r="B695" s="10">
        <v>0.11114583333333333</v>
      </c>
      <c r="C695" s="2">
        <v>82</v>
      </c>
      <c r="D695" s="1" t="s">
        <v>2504</v>
      </c>
      <c r="E695" s="1" t="s">
        <v>2505</v>
      </c>
      <c r="F695" s="1" t="s">
        <v>2506</v>
      </c>
      <c r="G695" s="1" t="s">
        <v>2507</v>
      </c>
      <c r="H695" s="10">
        <v>0.11006944444444444</v>
      </c>
      <c r="I695" s="4">
        <v>230</v>
      </c>
      <c r="J695" s="4">
        <v>15</v>
      </c>
      <c r="K695" t="s">
        <v>2590</v>
      </c>
    </row>
    <row r="696" spans="1:11" x14ac:dyDescent="0.3">
      <c r="A696" s="4">
        <v>692</v>
      </c>
      <c r="B696" s="10">
        <v>0.11121527777777777</v>
      </c>
      <c r="C696" s="2">
        <v>509</v>
      </c>
      <c r="D696" s="1" t="s">
        <v>2508</v>
      </c>
      <c r="E696" s="1" t="s">
        <v>2509</v>
      </c>
      <c r="F696" s="1" t="s">
        <v>2510</v>
      </c>
      <c r="G696" s="1" t="s">
        <v>2511</v>
      </c>
      <c r="H696" s="10">
        <v>0.11013888888888888</v>
      </c>
      <c r="I696" s="4">
        <v>231</v>
      </c>
      <c r="J696" s="4">
        <v>33</v>
      </c>
      <c r="K696" t="s">
        <v>2592</v>
      </c>
    </row>
    <row r="697" spans="1:11" x14ac:dyDescent="0.3">
      <c r="A697" s="4">
        <v>693</v>
      </c>
      <c r="B697" s="10">
        <v>0.11121527777777777</v>
      </c>
      <c r="C697" s="2">
        <v>80</v>
      </c>
      <c r="D697" s="1" t="s">
        <v>2512</v>
      </c>
      <c r="E697" s="1" t="s">
        <v>2513</v>
      </c>
      <c r="F697" s="1" t="s">
        <v>2514</v>
      </c>
      <c r="G697" s="1" t="s">
        <v>2515</v>
      </c>
      <c r="H697" s="10">
        <v>0.11013888888888888</v>
      </c>
      <c r="I697" s="4">
        <v>232</v>
      </c>
      <c r="J697" s="4">
        <v>34</v>
      </c>
      <c r="K697" t="s">
        <v>2592</v>
      </c>
    </row>
    <row r="698" spans="1:11" x14ac:dyDescent="0.3">
      <c r="A698" s="4">
        <v>694</v>
      </c>
      <c r="B698" s="10">
        <v>0.11137731481481482</v>
      </c>
      <c r="C698" s="2">
        <v>416</v>
      </c>
      <c r="D698" s="1" t="s">
        <v>2516</v>
      </c>
      <c r="E698" s="1" t="s">
        <v>2517</v>
      </c>
      <c r="F698" s="1" t="s">
        <v>2518</v>
      </c>
      <c r="G698" s="1" t="s">
        <v>2519</v>
      </c>
      <c r="H698" s="10">
        <v>0.1103587962962963</v>
      </c>
      <c r="I698" s="4">
        <v>462</v>
      </c>
      <c r="J698" s="4">
        <v>41</v>
      </c>
      <c r="K698" t="s">
        <v>2592</v>
      </c>
    </row>
    <row r="699" spans="1:11" x14ac:dyDescent="0.3">
      <c r="A699" s="4">
        <v>695</v>
      </c>
      <c r="B699" s="10">
        <v>0.11186342592592592</v>
      </c>
      <c r="C699" s="2">
        <v>474</v>
      </c>
      <c r="D699" s="1" t="s">
        <v>2520</v>
      </c>
      <c r="E699" s="1" t="s">
        <v>2521</v>
      </c>
      <c r="F699" s="1" t="s">
        <v>2522</v>
      </c>
      <c r="G699" s="1" t="s">
        <v>2523</v>
      </c>
      <c r="H699" s="10">
        <v>0.11094907407407407</v>
      </c>
      <c r="I699" s="4">
        <v>233</v>
      </c>
      <c r="J699" s="4">
        <v>20</v>
      </c>
      <c r="K699" t="s">
        <v>2591</v>
      </c>
    </row>
    <row r="700" spans="1:11" x14ac:dyDescent="0.3">
      <c r="A700" s="4">
        <v>696</v>
      </c>
      <c r="B700" s="10">
        <v>0.11299768518518519</v>
      </c>
      <c r="C700" s="2">
        <v>651</v>
      </c>
      <c r="D700" s="1" t="s">
        <v>2524</v>
      </c>
      <c r="E700" s="1" t="s">
        <v>2525</v>
      </c>
      <c r="F700" s="1" t="s">
        <v>2526</v>
      </c>
      <c r="G700" s="1"/>
      <c r="H700" s="10">
        <v>0.1121412037037037</v>
      </c>
      <c r="I700" s="4">
        <v>463</v>
      </c>
      <c r="J700" s="4">
        <v>17</v>
      </c>
      <c r="K700" t="s">
        <v>2583</v>
      </c>
    </row>
    <row r="701" spans="1:11" x14ac:dyDescent="0.3">
      <c r="A701" s="4">
        <v>697</v>
      </c>
      <c r="B701" s="10">
        <v>0.11327546296296297</v>
      </c>
      <c r="C701" s="2">
        <v>580</v>
      </c>
      <c r="D701" s="1" t="s">
        <v>2527</v>
      </c>
      <c r="E701" s="1" t="s">
        <v>2528</v>
      </c>
      <c r="F701" s="1" t="s">
        <v>2529</v>
      </c>
      <c r="G701" s="1"/>
      <c r="H701" s="10">
        <v>0.11241898148148148</v>
      </c>
      <c r="I701" s="4">
        <v>464</v>
      </c>
      <c r="J701" s="4">
        <v>170</v>
      </c>
      <c r="K701" t="s">
        <v>2583</v>
      </c>
    </row>
    <row r="702" spans="1:11" x14ac:dyDescent="0.3">
      <c r="A702" s="4">
        <v>698</v>
      </c>
      <c r="B702" s="10">
        <v>0.1137962962962963</v>
      </c>
      <c r="C702" s="2">
        <v>360</v>
      </c>
      <c r="D702" s="1" t="s">
        <v>2530</v>
      </c>
      <c r="E702" s="1" t="s">
        <v>2531</v>
      </c>
      <c r="F702" s="1" t="s">
        <v>2532</v>
      </c>
      <c r="G702" s="1" t="s">
        <v>2533</v>
      </c>
      <c r="H702" s="10">
        <v>0.11326388888888889</v>
      </c>
      <c r="I702" s="4">
        <v>465</v>
      </c>
      <c r="J702" s="4">
        <v>5</v>
      </c>
      <c r="K702" t="s">
        <v>2591</v>
      </c>
    </row>
    <row r="703" spans="1:11" x14ac:dyDescent="0.3">
      <c r="A703" s="4">
        <v>699</v>
      </c>
      <c r="B703" s="10">
        <v>0.1142824074074074</v>
      </c>
      <c r="C703" s="2">
        <v>502</v>
      </c>
      <c r="D703" s="1" t="s">
        <v>2534</v>
      </c>
      <c r="E703" s="1" t="s">
        <v>2535</v>
      </c>
      <c r="F703" s="1" t="s">
        <v>2536</v>
      </c>
      <c r="G703" s="1"/>
      <c r="H703" s="10">
        <v>0.11337962962962964</v>
      </c>
      <c r="I703" s="4">
        <v>234</v>
      </c>
      <c r="J703" s="4">
        <v>4</v>
      </c>
      <c r="K703" t="s">
        <v>2583</v>
      </c>
    </row>
    <row r="704" spans="1:11" x14ac:dyDescent="0.3">
      <c r="A704" s="4">
        <v>700</v>
      </c>
      <c r="B704" s="10">
        <v>0.11430555555555555</v>
      </c>
      <c r="C704" s="2">
        <v>4</v>
      </c>
      <c r="D704" s="1" t="s">
        <v>2537</v>
      </c>
      <c r="E704" s="1" t="s">
        <v>2538</v>
      </c>
      <c r="F704" s="1" t="s">
        <v>2539</v>
      </c>
      <c r="G704" s="1" t="s">
        <v>2540</v>
      </c>
      <c r="H704" s="10">
        <v>0.11331018518518518</v>
      </c>
      <c r="I704" s="4">
        <v>235</v>
      </c>
      <c r="J704" s="4">
        <v>6</v>
      </c>
      <c r="K704" t="s">
        <v>2589</v>
      </c>
    </row>
    <row r="705" spans="1:11" x14ac:dyDescent="0.3">
      <c r="A705" s="4">
        <v>701</v>
      </c>
      <c r="B705" s="10">
        <v>0.11832175925925927</v>
      </c>
      <c r="C705" s="2">
        <v>165</v>
      </c>
      <c r="D705" s="1" t="s">
        <v>2541</v>
      </c>
      <c r="E705" s="1" t="s">
        <v>2542</v>
      </c>
      <c r="F705" s="1" t="s">
        <v>2543</v>
      </c>
      <c r="G705" s="1" t="s">
        <v>2544</v>
      </c>
      <c r="H705" s="10">
        <v>0.11766203703703704</v>
      </c>
      <c r="I705" s="4">
        <v>466</v>
      </c>
      <c r="J705" s="4">
        <v>18</v>
      </c>
      <c r="K705" t="s">
        <v>2592</v>
      </c>
    </row>
    <row r="706" spans="1:11" x14ac:dyDescent="0.3">
      <c r="A706" s="4">
        <v>702</v>
      </c>
      <c r="B706" s="10">
        <v>0.11841435185185185</v>
      </c>
      <c r="C706" s="2">
        <v>495</v>
      </c>
      <c r="D706" s="1" t="s">
        <v>2545</v>
      </c>
      <c r="E706" s="1" t="s">
        <v>2546</v>
      </c>
      <c r="F706" s="1" t="s">
        <v>2547</v>
      </c>
      <c r="G706" s="1"/>
      <c r="H706" s="10">
        <v>0.11733796296296296</v>
      </c>
      <c r="I706" s="4">
        <v>236</v>
      </c>
      <c r="J706" s="4">
        <v>74</v>
      </c>
      <c r="K706" t="s">
        <v>2583</v>
      </c>
    </row>
    <row r="707" spans="1:11" x14ac:dyDescent="0.3">
      <c r="A707" s="4">
        <v>703</v>
      </c>
      <c r="B707" s="10">
        <v>0.12185185185185185</v>
      </c>
      <c r="C707" s="2">
        <v>610</v>
      </c>
      <c r="D707" s="1" t="s">
        <v>2548</v>
      </c>
      <c r="E707" s="1" t="s">
        <v>2549</v>
      </c>
      <c r="F707" s="1" t="s">
        <v>2550</v>
      </c>
      <c r="G707" s="1"/>
      <c r="H707" s="10">
        <v>0.12085648148148148</v>
      </c>
      <c r="I707" s="4">
        <v>467</v>
      </c>
      <c r="J707" s="4">
        <v>42</v>
      </c>
      <c r="K707" t="s">
        <v>2583</v>
      </c>
    </row>
    <row r="708" spans="1:11" x14ac:dyDescent="0.3">
      <c r="A708" s="4">
        <v>704</v>
      </c>
      <c r="B708" s="10">
        <v>0.12262731481481481</v>
      </c>
      <c r="C708" s="2">
        <v>419</v>
      </c>
      <c r="D708" s="1" t="s">
        <v>2551</v>
      </c>
      <c r="E708" s="1" t="s">
        <v>2552</v>
      </c>
      <c r="F708" s="1" t="s">
        <v>2553</v>
      </c>
      <c r="G708" s="1" t="s">
        <v>2554</v>
      </c>
      <c r="H708" s="10">
        <v>0.12158564814814815</v>
      </c>
      <c r="I708" s="4">
        <v>468</v>
      </c>
      <c r="J708" s="4">
        <v>25</v>
      </c>
      <c r="K708" t="s">
        <v>2583</v>
      </c>
    </row>
    <row r="709" spans="1:11" x14ac:dyDescent="0.3">
      <c r="A709" s="4">
        <v>705</v>
      </c>
      <c r="B709" s="10">
        <v>0.12614583333333335</v>
      </c>
      <c r="C709" s="2">
        <v>572</v>
      </c>
      <c r="D709" s="1" t="s">
        <v>2555</v>
      </c>
      <c r="E709" s="1" t="s">
        <v>2556</v>
      </c>
      <c r="F709" s="1" t="s">
        <v>2557</v>
      </c>
      <c r="G709" s="1"/>
      <c r="H709" s="10">
        <v>0.12510416666666666</v>
      </c>
      <c r="I709" s="4">
        <v>237</v>
      </c>
      <c r="J709" s="4">
        <v>44</v>
      </c>
      <c r="K709" t="s">
        <v>2583</v>
      </c>
    </row>
    <row r="710" spans="1:11" x14ac:dyDescent="0.3">
      <c r="A710" s="4">
        <v>706</v>
      </c>
      <c r="B710" s="10">
        <v>0.12761574074074075</v>
      </c>
      <c r="C710" s="2">
        <v>164</v>
      </c>
      <c r="D710" s="1" t="s">
        <v>2558</v>
      </c>
      <c r="E710" s="1" t="s">
        <v>2559</v>
      </c>
      <c r="F710" s="1" t="s">
        <v>2560</v>
      </c>
      <c r="G710" s="1" t="s">
        <v>2561</v>
      </c>
      <c r="H710" s="10">
        <v>0.12693287037037038</v>
      </c>
      <c r="I710" s="4">
        <v>238</v>
      </c>
      <c r="J710" s="4">
        <v>5</v>
      </c>
      <c r="K710" t="s">
        <v>2591</v>
      </c>
    </row>
    <row r="711" spans="1:11" x14ac:dyDescent="0.3">
      <c r="A711" s="4">
        <v>707</v>
      </c>
      <c r="B711" s="10">
        <v>0.12895833333333334</v>
      </c>
      <c r="C711" s="2">
        <v>90</v>
      </c>
      <c r="D711" s="1" t="s">
        <v>2562</v>
      </c>
      <c r="E711" s="1" t="s">
        <v>2563</v>
      </c>
      <c r="F711" s="1" t="s">
        <v>2564</v>
      </c>
      <c r="G711" s="1" t="s">
        <v>2565</v>
      </c>
      <c r="H711" s="10">
        <v>0.12788194444444445</v>
      </c>
      <c r="I711" s="4">
        <v>239</v>
      </c>
      <c r="J711" s="4">
        <v>34</v>
      </c>
      <c r="K711" t="s">
        <v>2583</v>
      </c>
    </row>
    <row r="712" spans="1:11" x14ac:dyDescent="0.3">
      <c r="A712" s="4">
        <v>708</v>
      </c>
      <c r="B712" s="10">
        <v>0.12895833333333334</v>
      </c>
      <c r="C712" s="2">
        <v>571</v>
      </c>
      <c r="D712" s="1" t="s">
        <v>2566</v>
      </c>
      <c r="E712" s="1" t="s">
        <v>2567</v>
      </c>
      <c r="F712" s="1" t="s">
        <v>2568</v>
      </c>
      <c r="G712" s="1" t="s">
        <v>2569</v>
      </c>
      <c r="H712" s="10">
        <v>0.12788194444444445</v>
      </c>
      <c r="I712" s="4">
        <v>240</v>
      </c>
      <c r="J712" s="4">
        <v>21</v>
      </c>
      <c r="K712" t="s">
        <v>2583</v>
      </c>
    </row>
    <row r="713" spans="1:11" x14ac:dyDescent="0.3">
      <c r="A713" s="4">
        <v>709</v>
      </c>
      <c r="B713" s="10">
        <v>0.13768518518518519</v>
      </c>
      <c r="C713" s="2">
        <v>477</v>
      </c>
      <c r="D713" s="1" t="s">
        <v>2570</v>
      </c>
      <c r="E713" s="1" t="s">
        <v>2571</v>
      </c>
      <c r="F713" s="1" t="s">
        <v>2572</v>
      </c>
      <c r="G713" s="1" t="s">
        <v>2573</v>
      </c>
      <c r="H713" s="10">
        <v>0.13675925925925925</v>
      </c>
      <c r="I713" s="4">
        <v>241</v>
      </c>
      <c r="J713" s="4">
        <v>16</v>
      </c>
      <c r="K713" t="s">
        <v>2583</v>
      </c>
    </row>
    <row r="714" spans="1:11" x14ac:dyDescent="0.3">
      <c r="A714" s="4">
        <v>710</v>
      </c>
      <c r="B714" s="10">
        <v>0.13925925925925925</v>
      </c>
      <c r="C714" s="2">
        <v>635</v>
      </c>
      <c r="D714" s="1" t="s">
        <v>2574</v>
      </c>
      <c r="E714" s="1" t="s">
        <v>2575</v>
      </c>
      <c r="F714" s="1" t="s">
        <v>2576</v>
      </c>
      <c r="G714" s="1"/>
      <c r="H714" s="10">
        <v>0.13819444444444445</v>
      </c>
      <c r="I714" s="4">
        <v>242</v>
      </c>
      <c r="J714" s="4">
        <v>45</v>
      </c>
      <c r="K714" t="s">
        <v>2583</v>
      </c>
    </row>
    <row r="715" spans="1:11" x14ac:dyDescent="0.3">
      <c r="A715" s="4">
        <v>711</v>
      </c>
      <c r="B715" s="10">
        <v>0.13925925925925925</v>
      </c>
      <c r="C715" s="2">
        <v>642</v>
      </c>
      <c r="D715" s="1" t="s">
        <v>2577</v>
      </c>
      <c r="E715" s="1" t="s">
        <v>2578</v>
      </c>
      <c r="F715" s="1" t="s">
        <v>2579</v>
      </c>
      <c r="G715" s="1"/>
      <c r="H715" s="10">
        <v>0.13820601851851852</v>
      </c>
      <c r="I715" s="4">
        <v>243</v>
      </c>
      <c r="J715" s="4">
        <v>75</v>
      </c>
      <c r="K715" t="s">
        <v>2583</v>
      </c>
    </row>
  </sheetData>
  <autoFilter ref="A4:Q715" xr:uid="{00000000-0001-0000-0000-000000000000}"/>
  <sortState xmlns:xlrd2="http://schemas.microsoft.com/office/spreadsheetml/2017/richdata2" ref="A5:K715">
    <sortCondition ref="A5:A7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83C33-8D88-4922-A379-4957F660BECA}">
  <dimension ref="A1:M429"/>
  <sheetViews>
    <sheetView workbookViewId="0">
      <pane ySplit="4" topLeftCell="A5" activePane="bottomLeft" state="frozen"/>
      <selection pane="bottomLeft"/>
    </sheetView>
  </sheetViews>
  <sheetFormatPr defaultRowHeight="14.4" x14ac:dyDescent="0.3"/>
  <cols>
    <col min="1" max="1" width="11.33203125" bestFit="1" customWidth="1"/>
    <col min="2" max="2" width="7.109375" bestFit="1" customWidth="1"/>
    <col min="3" max="3" width="8.77734375" bestFit="1" customWidth="1"/>
    <col min="4" max="4" width="18.88671875" bestFit="1" customWidth="1"/>
    <col min="5" max="5" width="14.109375" bestFit="1" customWidth="1"/>
    <col min="6" max="6" width="14.109375" customWidth="1"/>
    <col min="8" max="8" width="24.88671875" bestFit="1" customWidth="1"/>
    <col min="9" max="9" width="10" bestFit="1" customWidth="1"/>
    <col min="10" max="10" width="11.77734375" bestFit="1" customWidth="1"/>
    <col min="11" max="11" width="10.5546875" bestFit="1" customWidth="1"/>
    <col min="13" max="13" width="8.88671875" style="12"/>
  </cols>
  <sheetData>
    <row r="1" spans="1:13" x14ac:dyDescent="0.3">
      <c r="A1" s="5" t="s">
        <v>2580</v>
      </c>
    </row>
    <row r="2" spans="1:13" x14ac:dyDescent="0.3">
      <c r="A2" s="5" t="s">
        <v>2581</v>
      </c>
    </row>
    <row r="3" spans="1:13" x14ac:dyDescent="0.3">
      <c r="A3" s="5" t="s">
        <v>2598</v>
      </c>
    </row>
    <row r="4" spans="1:13" x14ac:dyDescent="0.3">
      <c r="A4" s="3" t="s">
        <v>0</v>
      </c>
      <c r="B4" s="3" t="s">
        <v>8</v>
      </c>
      <c r="C4" s="3" t="s">
        <v>4</v>
      </c>
      <c r="D4" s="3" t="s">
        <v>3</v>
      </c>
      <c r="E4" s="3" t="s">
        <v>2603</v>
      </c>
      <c r="F4" s="3" t="s">
        <v>2600</v>
      </c>
      <c r="G4" s="3" t="s">
        <v>6</v>
      </c>
      <c r="H4" s="3" t="s">
        <v>7</v>
      </c>
      <c r="I4" s="3" t="s">
        <v>9</v>
      </c>
      <c r="J4" s="3" t="s">
        <v>1</v>
      </c>
      <c r="K4" s="3" t="s">
        <v>2599</v>
      </c>
      <c r="L4" s="3" t="s">
        <v>2604</v>
      </c>
      <c r="M4" s="13" t="s">
        <v>3035</v>
      </c>
    </row>
    <row r="5" spans="1:13" x14ac:dyDescent="0.3">
      <c r="A5" s="4">
        <v>1</v>
      </c>
      <c r="B5" s="10">
        <v>4.9976851851851849E-2</v>
      </c>
      <c r="C5" s="2">
        <v>66</v>
      </c>
      <c r="D5" s="1" t="s">
        <v>10</v>
      </c>
      <c r="E5" s="1" t="s">
        <v>3036</v>
      </c>
      <c r="F5" s="1" t="s">
        <v>2602</v>
      </c>
      <c r="G5" s="1" t="s">
        <v>12</v>
      </c>
      <c r="H5" s="1" t="s">
        <v>13</v>
      </c>
      <c r="I5" s="10">
        <v>4.9942129629629628E-2</v>
      </c>
      <c r="J5" s="4">
        <v>1</v>
      </c>
      <c r="K5" s="4"/>
      <c r="L5" t="s">
        <v>2605</v>
      </c>
      <c r="M5" s="14">
        <f>501-J5</f>
        <v>500</v>
      </c>
    </row>
    <row r="6" spans="1:13" x14ac:dyDescent="0.3">
      <c r="A6" s="4">
        <v>2</v>
      </c>
      <c r="B6" s="10">
        <v>5.0960648148148151E-2</v>
      </c>
      <c r="C6" s="2">
        <v>99</v>
      </c>
      <c r="D6" s="1" t="s">
        <v>14</v>
      </c>
      <c r="E6" s="1" t="s">
        <v>3036</v>
      </c>
      <c r="F6" s="1" t="s">
        <v>2602</v>
      </c>
      <c r="G6" s="1" t="s">
        <v>12</v>
      </c>
      <c r="H6" s="1" t="s">
        <v>17</v>
      </c>
      <c r="I6" s="10">
        <v>5.091435185185185E-2</v>
      </c>
      <c r="J6" s="4">
        <v>2</v>
      </c>
      <c r="K6" s="4"/>
      <c r="L6" t="s">
        <v>2606</v>
      </c>
      <c r="M6" s="14">
        <f>501-J6</f>
        <v>499</v>
      </c>
    </row>
    <row r="7" spans="1:13" x14ac:dyDescent="0.3">
      <c r="A7" s="4">
        <v>3</v>
      </c>
      <c r="B7" s="10">
        <v>5.1655092592592593E-2</v>
      </c>
      <c r="C7" s="2">
        <v>429</v>
      </c>
      <c r="D7" s="1" t="s">
        <v>18</v>
      </c>
      <c r="E7" s="1" t="s">
        <v>3036</v>
      </c>
      <c r="F7" s="1" t="s">
        <v>2602</v>
      </c>
      <c r="G7" s="1" t="s">
        <v>12</v>
      </c>
      <c r="H7" s="1" t="s">
        <v>21</v>
      </c>
      <c r="I7" s="10">
        <v>5.1620370370370372E-2</v>
      </c>
      <c r="J7" s="4">
        <v>3</v>
      </c>
      <c r="K7" s="4"/>
      <c r="L7" t="s">
        <v>2607</v>
      </c>
      <c r="M7" s="14">
        <f>501-J7</f>
        <v>498</v>
      </c>
    </row>
    <row r="8" spans="1:13" x14ac:dyDescent="0.3">
      <c r="A8" s="4">
        <v>4</v>
      </c>
      <c r="B8" s="10">
        <v>5.1956018518518519E-2</v>
      </c>
      <c r="C8" s="2">
        <v>322</v>
      </c>
      <c r="D8" s="1" t="s">
        <v>22</v>
      </c>
      <c r="E8" s="1" t="s">
        <v>3036</v>
      </c>
      <c r="F8" s="1" t="s">
        <v>2602</v>
      </c>
      <c r="G8" s="1" t="s">
        <v>12</v>
      </c>
      <c r="H8" s="1" t="s">
        <v>25</v>
      </c>
      <c r="I8" s="10">
        <v>5.1909722222222225E-2</v>
      </c>
      <c r="J8" s="4">
        <v>4</v>
      </c>
      <c r="K8" s="4"/>
      <c r="L8" t="s">
        <v>2608</v>
      </c>
      <c r="M8" s="14">
        <f>501-J8</f>
        <v>497</v>
      </c>
    </row>
    <row r="9" spans="1:13" x14ac:dyDescent="0.3">
      <c r="A9" s="4">
        <v>5</v>
      </c>
      <c r="B9" s="10">
        <v>5.2604166666666667E-2</v>
      </c>
      <c r="C9" s="2">
        <v>63</v>
      </c>
      <c r="D9" s="1" t="s">
        <v>26</v>
      </c>
      <c r="E9" s="1" t="s">
        <v>3036</v>
      </c>
      <c r="F9" s="1" t="s">
        <v>2602</v>
      </c>
      <c r="G9" s="1" t="s">
        <v>12</v>
      </c>
      <c r="H9" s="1" t="s">
        <v>13</v>
      </c>
      <c r="I9" s="10">
        <v>5.2569444444444446E-2</v>
      </c>
      <c r="J9" s="4">
        <v>5</v>
      </c>
      <c r="K9" s="4"/>
      <c r="L9" t="s">
        <v>2609</v>
      </c>
      <c r="M9" s="14">
        <f>501-J9</f>
        <v>496</v>
      </c>
    </row>
    <row r="10" spans="1:13" x14ac:dyDescent="0.3">
      <c r="A10" s="4">
        <v>6</v>
      </c>
      <c r="B10" s="10">
        <v>5.3078703703703704E-2</v>
      </c>
      <c r="C10" s="2">
        <v>299</v>
      </c>
      <c r="D10" s="1" t="s">
        <v>34</v>
      </c>
      <c r="E10" s="1" t="s">
        <v>3036</v>
      </c>
      <c r="F10" s="1" t="s">
        <v>2602</v>
      </c>
      <c r="G10" s="1" t="s">
        <v>12</v>
      </c>
      <c r="H10" s="1" t="s">
        <v>37</v>
      </c>
      <c r="I10" s="10">
        <v>5.3043981481481484E-2</v>
      </c>
      <c r="J10" s="4">
        <v>6</v>
      </c>
      <c r="K10" s="4"/>
      <c r="L10" t="s">
        <v>2610</v>
      </c>
      <c r="M10" s="14">
        <f>501-J10</f>
        <v>495</v>
      </c>
    </row>
    <row r="11" spans="1:13" x14ac:dyDescent="0.3">
      <c r="A11" s="4">
        <v>7</v>
      </c>
      <c r="B11" s="10">
        <v>5.3877314814814815E-2</v>
      </c>
      <c r="C11" s="2">
        <v>56</v>
      </c>
      <c r="D11" s="1" t="s">
        <v>38</v>
      </c>
      <c r="E11" s="1" t="s">
        <v>3037</v>
      </c>
      <c r="F11" s="1" t="s">
        <v>2601</v>
      </c>
      <c r="G11" s="1" t="s">
        <v>12</v>
      </c>
      <c r="H11" s="1" t="s">
        <v>13</v>
      </c>
      <c r="I11" s="10">
        <v>5.3831018518518521E-2</v>
      </c>
      <c r="J11" s="4">
        <v>7</v>
      </c>
      <c r="K11" s="4">
        <v>1</v>
      </c>
      <c r="L11" t="s">
        <v>2611</v>
      </c>
      <c r="M11" s="14">
        <f>501-J11</f>
        <v>494</v>
      </c>
    </row>
    <row r="12" spans="1:13" x14ac:dyDescent="0.3">
      <c r="A12" s="4">
        <v>8</v>
      </c>
      <c r="B12" s="10">
        <v>5.4085648148148147E-2</v>
      </c>
      <c r="C12" s="2">
        <v>306</v>
      </c>
      <c r="D12" s="1" t="s">
        <v>42</v>
      </c>
      <c r="E12" s="1" t="s">
        <v>3036</v>
      </c>
      <c r="F12" s="1" t="s">
        <v>2602</v>
      </c>
      <c r="G12" s="1" t="s">
        <v>12</v>
      </c>
      <c r="H12" s="1" t="s">
        <v>37</v>
      </c>
      <c r="I12" s="10">
        <v>5.4039351851851852E-2</v>
      </c>
      <c r="J12" s="4">
        <v>8</v>
      </c>
      <c r="K12" s="4"/>
      <c r="L12" t="s">
        <v>2612</v>
      </c>
      <c r="M12" s="14">
        <f>501-J12</f>
        <v>493</v>
      </c>
    </row>
    <row r="13" spans="1:13" x14ac:dyDescent="0.3">
      <c r="A13" s="4">
        <v>9</v>
      </c>
      <c r="B13" s="10">
        <v>5.4166666666666669E-2</v>
      </c>
      <c r="C13" s="2">
        <v>73</v>
      </c>
      <c r="D13" s="1" t="s">
        <v>46</v>
      </c>
      <c r="E13" s="1" t="s">
        <v>3036</v>
      </c>
      <c r="F13" s="1" t="s">
        <v>2602</v>
      </c>
      <c r="G13" s="1" t="s">
        <v>12</v>
      </c>
      <c r="H13" s="1" t="s">
        <v>13</v>
      </c>
      <c r="I13" s="10">
        <v>5.4120370370370367E-2</v>
      </c>
      <c r="J13" s="4">
        <v>9</v>
      </c>
      <c r="K13" s="4"/>
      <c r="L13" t="s">
        <v>2613</v>
      </c>
      <c r="M13" s="14">
        <f>501-J13</f>
        <v>492</v>
      </c>
    </row>
    <row r="14" spans="1:13" x14ac:dyDescent="0.3">
      <c r="A14" s="4">
        <v>10</v>
      </c>
      <c r="B14" s="10">
        <v>5.4363425925925926E-2</v>
      </c>
      <c r="C14" s="2">
        <v>407</v>
      </c>
      <c r="D14" s="1" t="s">
        <v>50</v>
      </c>
      <c r="E14" s="1" t="s">
        <v>3036</v>
      </c>
      <c r="F14" s="1" t="s">
        <v>2602</v>
      </c>
      <c r="G14" s="1" t="s">
        <v>12</v>
      </c>
      <c r="H14" s="1" t="s">
        <v>53</v>
      </c>
      <c r="I14" s="10">
        <v>5.4282407407407404E-2</v>
      </c>
      <c r="J14" s="4">
        <v>10</v>
      </c>
      <c r="K14" s="4"/>
      <c r="L14" t="s">
        <v>2614</v>
      </c>
      <c r="M14" s="14">
        <f>501-J14</f>
        <v>491</v>
      </c>
    </row>
    <row r="15" spans="1:13" x14ac:dyDescent="0.3">
      <c r="A15" s="4">
        <v>11</v>
      </c>
      <c r="B15" s="10">
        <v>5.4398148148148147E-2</v>
      </c>
      <c r="C15" s="2">
        <v>369</v>
      </c>
      <c r="D15" s="1" t="s">
        <v>54</v>
      </c>
      <c r="E15" s="1" t="s">
        <v>3036</v>
      </c>
      <c r="F15" s="1" t="s">
        <v>2602</v>
      </c>
      <c r="G15" s="1" t="s">
        <v>12</v>
      </c>
      <c r="H15" s="1" t="s">
        <v>57</v>
      </c>
      <c r="I15" s="10">
        <v>5.4328703703703705E-2</v>
      </c>
      <c r="J15" s="4">
        <v>11</v>
      </c>
      <c r="K15" s="4"/>
      <c r="L15" t="s">
        <v>2615</v>
      </c>
      <c r="M15" s="14">
        <f>501-J15</f>
        <v>490</v>
      </c>
    </row>
    <row r="16" spans="1:13" x14ac:dyDescent="0.3">
      <c r="A16" s="4">
        <v>12</v>
      </c>
      <c r="B16" s="10">
        <v>5.4525462962962963E-2</v>
      </c>
      <c r="C16" s="2">
        <v>309</v>
      </c>
      <c r="D16" s="1" t="s">
        <v>61</v>
      </c>
      <c r="E16" s="1" t="s">
        <v>3036</v>
      </c>
      <c r="F16" s="1" t="s">
        <v>2602</v>
      </c>
      <c r="G16" s="1" t="s">
        <v>12</v>
      </c>
      <c r="H16" s="1" t="s">
        <v>37</v>
      </c>
      <c r="I16" s="10">
        <v>5.4456018518518522E-2</v>
      </c>
      <c r="J16" s="4">
        <v>12</v>
      </c>
      <c r="K16" s="4"/>
      <c r="L16" t="s">
        <v>2616</v>
      </c>
      <c r="M16" s="14">
        <f>501-J16</f>
        <v>489</v>
      </c>
    </row>
    <row r="17" spans="1:13" x14ac:dyDescent="0.3">
      <c r="A17" s="4">
        <v>13</v>
      </c>
      <c r="B17" s="10">
        <v>5.486111111111111E-2</v>
      </c>
      <c r="C17" s="2">
        <v>345</v>
      </c>
      <c r="D17" s="1" t="s">
        <v>69</v>
      </c>
      <c r="E17" s="1" t="s">
        <v>3038</v>
      </c>
      <c r="F17" s="1" t="s">
        <v>2601</v>
      </c>
      <c r="G17" s="1" t="s">
        <v>12</v>
      </c>
      <c r="H17" s="1" t="s">
        <v>72</v>
      </c>
      <c r="I17" s="10">
        <v>5.4803240740740743E-2</v>
      </c>
      <c r="J17" s="4">
        <v>13</v>
      </c>
      <c r="K17" s="4">
        <v>2</v>
      </c>
      <c r="L17" t="s">
        <v>2617</v>
      </c>
      <c r="M17" s="14">
        <f>501-J17</f>
        <v>488</v>
      </c>
    </row>
    <row r="18" spans="1:13" x14ac:dyDescent="0.3">
      <c r="A18" s="4">
        <v>14</v>
      </c>
      <c r="B18" s="10">
        <v>5.4976851851851853E-2</v>
      </c>
      <c r="C18" s="2">
        <v>457</v>
      </c>
      <c r="D18" s="1" t="s">
        <v>73</v>
      </c>
      <c r="E18" s="1" t="s">
        <v>3036</v>
      </c>
      <c r="F18" s="1" t="s">
        <v>2602</v>
      </c>
      <c r="G18" s="1" t="s">
        <v>12</v>
      </c>
      <c r="H18" s="1" t="s">
        <v>21</v>
      </c>
      <c r="I18" s="10">
        <v>5.4918981481481478E-2</v>
      </c>
      <c r="J18" s="4">
        <v>14</v>
      </c>
      <c r="K18" s="4"/>
      <c r="L18" t="s">
        <v>2618</v>
      </c>
      <c r="M18" s="14">
        <f>501-J18</f>
        <v>487</v>
      </c>
    </row>
    <row r="19" spans="1:13" x14ac:dyDescent="0.3">
      <c r="A19" s="4">
        <v>15</v>
      </c>
      <c r="B19" s="10">
        <v>5.5057870370370368E-2</v>
      </c>
      <c r="C19" s="2">
        <v>304</v>
      </c>
      <c r="D19" s="1" t="s">
        <v>80</v>
      </c>
      <c r="E19" s="1" t="s">
        <v>3038</v>
      </c>
      <c r="F19" s="1" t="s">
        <v>2601</v>
      </c>
      <c r="G19" s="1" t="s">
        <v>12</v>
      </c>
      <c r="H19" s="1" t="s">
        <v>37</v>
      </c>
      <c r="I19" s="10">
        <v>5.5E-2</v>
      </c>
      <c r="J19" s="4">
        <v>15</v>
      </c>
      <c r="K19" s="4">
        <v>3</v>
      </c>
      <c r="L19" t="s">
        <v>2619</v>
      </c>
      <c r="M19" s="14">
        <f>501-J19</f>
        <v>486</v>
      </c>
    </row>
    <row r="20" spans="1:13" x14ac:dyDescent="0.3">
      <c r="A20" s="4">
        <v>16</v>
      </c>
      <c r="B20" s="10">
        <v>5.5162037037037037E-2</v>
      </c>
      <c r="C20" s="2">
        <v>291</v>
      </c>
      <c r="D20" s="1" t="s">
        <v>84</v>
      </c>
      <c r="E20" s="1" t="s">
        <v>3039</v>
      </c>
      <c r="F20" s="1" t="s">
        <v>2602</v>
      </c>
      <c r="G20" s="1" t="s">
        <v>12</v>
      </c>
      <c r="H20" s="1" t="s">
        <v>87</v>
      </c>
      <c r="I20" s="10">
        <v>5.5115740740740743E-2</v>
      </c>
      <c r="J20" s="4">
        <v>16</v>
      </c>
      <c r="K20" s="4"/>
      <c r="L20" t="s">
        <v>2620</v>
      </c>
      <c r="M20" s="14">
        <f>501-J20</f>
        <v>485</v>
      </c>
    </row>
    <row r="21" spans="1:13" x14ac:dyDescent="0.3">
      <c r="A21" s="4">
        <v>17</v>
      </c>
      <c r="B21" s="10">
        <v>5.5196759259259258E-2</v>
      </c>
      <c r="C21" s="2">
        <v>433</v>
      </c>
      <c r="D21" s="1" t="s">
        <v>88</v>
      </c>
      <c r="E21" s="1" t="s">
        <v>3040</v>
      </c>
      <c r="F21" s="1" t="s">
        <v>2602</v>
      </c>
      <c r="G21" s="1" t="s">
        <v>90</v>
      </c>
      <c r="H21" s="1" t="s">
        <v>21</v>
      </c>
      <c r="I21" s="10">
        <v>5.5185185185185184E-2</v>
      </c>
      <c r="J21" s="4">
        <v>1</v>
      </c>
      <c r="K21" s="4"/>
      <c r="L21" t="s">
        <v>2621</v>
      </c>
      <c r="M21" s="14">
        <f>501-J21</f>
        <v>500</v>
      </c>
    </row>
    <row r="22" spans="1:13" x14ac:dyDescent="0.3">
      <c r="A22" s="4">
        <v>18</v>
      </c>
      <c r="B22" s="10">
        <v>5.5370370370370368E-2</v>
      </c>
      <c r="C22" s="2">
        <v>478</v>
      </c>
      <c r="D22" s="1" t="s">
        <v>92</v>
      </c>
      <c r="E22" s="1" t="s">
        <v>3041</v>
      </c>
      <c r="F22" s="1" t="s">
        <v>2601</v>
      </c>
      <c r="G22" s="1" t="s">
        <v>12</v>
      </c>
      <c r="H22" s="1" t="s">
        <v>95</v>
      </c>
      <c r="I22" s="10">
        <v>5.5243055555555552E-2</v>
      </c>
      <c r="J22" s="4">
        <v>17</v>
      </c>
      <c r="K22" s="4">
        <v>4</v>
      </c>
      <c r="L22" t="s">
        <v>2622</v>
      </c>
      <c r="M22" s="14">
        <f>501-J22</f>
        <v>484</v>
      </c>
    </row>
    <row r="23" spans="1:13" x14ac:dyDescent="0.3">
      <c r="A23" s="4">
        <v>19</v>
      </c>
      <c r="B23" s="10">
        <v>5.5474537037037037E-2</v>
      </c>
      <c r="C23" s="2">
        <v>307</v>
      </c>
      <c r="D23" s="1" t="s">
        <v>96</v>
      </c>
      <c r="E23" s="1" t="s">
        <v>3037</v>
      </c>
      <c r="F23" s="1" t="s">
        <v>2601</v>
      </c>
      <c r="G23" s="1" t="s">
        <v>12</v>
      </c>
      <c r="H23" s="1" t="s">
        <v>37</v>
      </c>
      <c r="I23" s="10">
        <v>5.541666666666667E-2</v>
      </c>
      <c r="J23" s="4">
        <v>18</v>
      </c>
      <c r="K23" s="4">
        <v>5</v>
      </c>
      <c r="L23" t="s">
        <v>2623</v>
      </c>
      <c r="M23" s="14">
        <f>501-J23</f>
        <v>483</v>
      </c>
    </row>
    <row r="24" spans="1:13" x14ac:dyDescent="0.3">
      <c r="A24" s="4">
        <v>20</v>
      </c>
      <c r="B24" s="10">
        <v>5.5555555555555552E-2</v>
      </c>
      <c r="C24" s="2">
        <v>212</v>
      </c>
      <c r="D24" s="1" t="s">
        <v>100</v>
      </c>
      <c r="E24" s="1" t="s">
        <v>3038</v>
      </c>
      <c r="F24" s="1" t="s">
        <v>2601</v>
      </c>
      <c r="G24" s="1" t="s">
        <v>12</v>
      </c>
      <c r="H24" s="1" t="s">
        <v>103</v>
      </c>
      <c r="I24" s="10">
        <v>5.5474537037037037E-2</v>
      </c>
      <c r="J24" s="4">
        <v>19</v>
      </c>
      <c r="K24" s="4">
        <v>6</v>
      </c>
      <c r="L24" t="s">
        <v>2624</v>
      </c>
      <c r="M24" s="14">
        <f>501-J24</f>
        <v>482</v>
      </c>
    </row>
    <row r="25" spans="1:13" x14ac:dyDescent="0.3">
      <c r="A25" s="4">
        <v>21</v>
      </c>
      <c r="B25" s="10">
        <v>5.5671296296296295E-2</v>
      </c>
      <c r="C25" s="2">
        <v>93</v>
      </c>
      <c r="D25" s="1" t="s">
        <v>104</v>
      </c>
      <c r="E25" s="1" t="s">
        <v>3039</v>
      </c>
      <c r="F25" s="1" t="s">
        <v>2602</v>
      </c>
      <c r="G25" s="1" t="s">
        <v>12</v>
      </c>
      <c r="H25" s="1" t="s">
        <v>17</v>
      </c>
      <c r="I25" s="10">
        <v>5.559027777777778E-2</v>
      </c>
      <c r="J25" s="4">
        <v>20</v>
      </c>
      <c r="K25" s="4"/>
      <c r="L25" t="s">
        <v>2625</v>
      </c>
      <c r="M25" s="14">
        <f>501-J25</f>
        <v>481</v>
      </c>
    </row>
    <row r="26" spans="1:13" x14ac:dyDescent="0.3">
      <c r="A26" s="4">
        <v>22</v>
      </c>
      <c r="B26" s="10">
        <v>5.6701388888888891E-2</v>
      </c>
      <c r="C26" s="2">
        <v>78</v>
      </c>
      <c r="D26" s="1" t="s">
        <v>112</v>
      </c>
      <c r="E26" s="1" t="s">
        <v>3036</v>
      </c>
      <c r="F26" s="1" t="s">
        <v>2602</v>
      </c>
      <c r="G26" s="1" t="s">
        <v>12</v>
      </c>
      <c r="H26" s="1" t="s">
        <v>115</v>
      </c>
      <c r="I26" s="10">
        <v>5.6585648148148149E-2</v>
      </c>
      <c r="J26" s="4">
        <v>21</v>
      </c>
      <c r="K26" s="4"/>
      <c r="L26" t="s">
        <v>2626</v>
      </c>
      <c r="M26" s="14">
        <f>501-J26</f>
        <v>480</v>
      </c>
    </row>
    <row r="27" spans="1:13" x14ac:dyDescent="0.3">
      <c r="A27" s="4">
        <v>23</v>
      </c>
      <c r="B27" s="10">
        <v>5.6828703703703701E-2</v>
      </c>
      <c r="C27" s="2">
        <v>246</v>
      </c>
      <c r="D27" s="1" t="s">
        <v>116</v>
      </c>
      <c r="E27" s="1" t="s">
        <v>3041</v>
      </c>
      <c r="F27" s="1" t="s">
        <v>2601</v>
      </c>
      <c r="G27" s="1" t="s">
        <v>12</v>
      </c>
      <c r="H27" s="1" t="s">
        <v>103</v>
      </c>
      <c r="I27" s="10">
        <v>5.6678240740740737E-2</v>
      </c>
      <c r="J27" s="4">
        <v>22</v>
      </c>
      <c r="K27" s="4">
        <v>7</v>
      </c>
      <c r="L27" t="s">
        <v>2627</v>
      </c>
      <c r="M27" s="14">
        <f>501-J27</f>
        <v>479</v>
      </c>
    </row>
    <row r="28" spans="1:13" x14ac:dyDescent="0.3">
      <c r="A28" s="4">
        <v>24</v>
      </c>
      <c r="B28" s="10">
        <v>5.6851851851851855E-2</v>
      </c>
      <c r="C28" s="2">
        <v>327</v>
      </c>
      <c r="D28" s="1" t="s">
        <v>120</v>
      </c>
      <c r="E28" s="1" t="s">
        <v>3041</v>
      </c>
      <c r="F28" s="1" t="s">
        <v>2601</v>
      </c>
      <c r="G28" s="1" t="s">
        <v>12</v>
      </c>
      <c r="H28" s="1" t="s">
        <v>25</v>
      </c>
      <c r="I28" s="10">
        <v>5.679398148148148E-2</v>
      </c>
      <c r="J28" s="4">
        <v>23</v>
      </c>
      <c r="K28" s="4">
        <v>8</v>
      </c>
      <c r="L28" t="s">
        <v>2628</v>
      </c>
      <c r="M28" s="14">
        <f>501-J28</f>
        <v>478</v>
      </c>
    </row>
    <row r="29" spans="1:13" x14ac:dyDescent="0.3">
      <c r="A29" s="4">
        <v>25</v>
      </c>
      <c r="B29" s="10">
        <v>5.7152777777777775E-2</v>
      </c>
      <c r="C29" s="2">
        <v>62</v>
      </c>
      <c r="D29" s="1" t="s">
        <v>124</v>
      </c>
      <c r="E29" s="1" t="s">
        <v>3041</v>
      </c>
      <c r="F29" s="1" t="s">
        <v>2601</v>
      </c>
      <c r="G29" s="1" t="s">
        <v>12</v>
      </c>
      <c r="H29" s="1" t="s">
        <v>13</v>
      </c>
      <c r="I29" s="10">
        <v>5.7094907407407407E-2</v>
      </c>
      <c r="J29" s="4">
        <v>24</v>
      </c>
      <c r="K29" s="4">
        <v>9</v>
      </c>
      <c r="L29" t="s">
        <v>2629</v>
      </c>
      <c r="M29" s="14">
        <f>501-J29</f>
        <v>477</v>
      </c>
    </row>
    <row r="30" spans="1:13" x14ac:dyDescent="0.3">
      <c r="A30" s="4">
        <v>26</v>
      </c>
      <c r="B30" s="10">
        <v>5.7233796296296297E-2</v>
      </c>
      <c r="C30" s="2">
        <v>48</v>
      </c>
      <c r="D30" s="1" t="s">
        <v>128</v>
      </c>
      <c r="E30" s="1" t="s">
        <v>3041</v>
      </c>
      <c r="F30" s="1" t="s">
        <v>2601</v>
      </c>
      <c r="G30" s="1" t="s">
        <v>12</v>
      </c>
      <c r="H30" s="1" t="s">
        <v>13</v>
      </c>
      <c r="I30" s="10">
        <v>5.7141203703703701E-2</v>
      </c>
      <c r="J30" s="4">
        <v>25</v>
      </c>
      <c r="K30" s="4">
        <v>10</v>
      </c>
      <c r="L30" t="s">
        <v>2630</v>
      </c>
      <c r="M30" s="14">
        <f>501-J30</f>
        <v>476</v>
      </c>
    </row>
    <row r="31" spans="1:13" x14ac:dyDescent="0.3">
      <c r="A31" s="4">
        <v>27</v>
      </c>
      <c r="B31" s="10">
        <v>5.7986111111111113E-2</v>
      </c>
      <c r="C31" s="2">
        <v>434</v>
      </c>
      <c r="D31" s="1" t="s">
        <v>132</v>
      </c>
      <c r="E31" s="1" t="s">
        <v>3036</v>
      </c>
      <c r="F31" s="1" t="s">
        <v>2602</v>
      </c>
      <c r="G31" s="1" t="s">
        <v>12</v>
      </c>
      <c r="H31" s="1" t="s">
        <v>21</v>
      </c>
      <c r="I31" s="10">
        <v>5.7905092592592591E-2</v>
      </c>
      <c r="J31" s="4">
        <v>26</v>
      </c>
      <c r="K31" s="4"/>
      <c r="L31" t="s">
        <v>2631</v>
      </c>
      <c r="M31" s="14">
        <f>501-J31</f>
        <v>475</v>
      </c>
    </row>
    <row r="32" spans="1:13" x14ac:dyDescent="0.3">
      <c r="A32" s="4">
        <v>28</v>
      </c>
      <c r="B32" s="10">
        <v>5.8229166666666665E-2</v>
      </c>
      <c r="C32" s="2">
        <v>292</v>
      </c>
      <c r="D32" s="1" t="s">
        <v>136</v>
      </c>
      <c r="E32" s="1" t="s">
        <v>3039</v>
      </c>
      <c r="F32" s="1" t="s">
        <v>2602</v>
      </c>
      <c r="G32" s="1" t="s">
        <v>12</v>
      </c>
      <c r="H32" s="1" t="s">
        <v>87</v>
      </c>
      <c r="I32" s="10">
        <v>5.8194444444444444E-2</v>
      </c>
      <c r="J32" s="4">
        <v>27</v>
      </c>
      <c r="K32" s="4"/>
      <c r="L32" t="s">
        <v>2632</v>
      </c>
      <c r="M32" s="14">
        <f>501-J32</f>
        <v>474</v>
      </c>
    </row>
    <row r="33" spans="1:13" x14ac:dyDescent="0.3">
      <c r="A33" s="4">
        <v>29</v>
      </c>
      <c r="B33" s="10">
        <v>5.828703703703704E-2</v>
      </c>
      <c r="C33" s="2">
        <v>204</v>
      </c>
      <c r="D33" s="1" t="s">
        <v>140</v>
      </c>
      <c r="E33" s="1" t="s">
        <v>3042</v>
      </c>
      <c r="F33" s="1" t="s">
        <v>2601</v>
      </c>
      <c r="G33" s="1" t="s">
        <v>12</v>
      </c>
      <c r="H33" s="1" t="s">
        <v>143</v>
      </c>
      <c r="I33" s="10">
        <v>5.8159722222222224E-2</v>
      </c>
      <c r="J33" s="4">
        <v>28</v>
      </c>
      <c r="K33" s="4">
        <v>11</v>
      </c>
      <c r="L33" t="s">
        <v>2633</v>
      </c>
      <c r="M33" s="14">
        <f>501-J33</f>
        <v>473</v>
      </c>
    </row>
    <row r="34" spans="1:13" x14ac:dyDescent="0.3">
      <c r="A34" s="4">
        <v>30</v>
      </c>
      <c r="B34" s="10">
        <v>5.8437500000000003E-2</v>
      </c>
      <c r="C34" s="2">
        <v>459</v>
      </c>
      <c r="D34" s="1" t="s">
        <v>150</v>
      </c>
      <c r="E34" s="1" t="s">
        <v>3038</v>
      </c>
      <c r="F34" s="1" t="s">
        <v>2601</v>
      </c>
      <c r="G34" s="1" t="s">
        <v>12</v>
      </c>
      <c r="H34" s="1" t="s">
        <v>21</v>
      </c>
      <c r="I34" s="10">
        <v>5.8356481481481481E-2</v>
      </c>
      <c r="J34" s="4">
        <v>29</v>
      </c>
      <c r="K34" s="4">
        <v>12</v>
      </c>
      <c r="L34" t="s">
        <v>2634</v>
      </c>
      <c r="M34" s="14">
        <f>501-J34</f>
        <v>472</v>
      </c>
    </row>
    <row r="35" spans="1:13" x14ac:dyDescent="0.3">
      <c r="A35" s="4">
        <v>31</v>
      </c>
      <c r="B35" s="10">
        <v>5.8483796296296298E-2</v>
      </c>
      <c r="C35" s="2">
        <v>343</v>
      </c>
      <c r="D35" s="1" t="s">
        <v>154</v>
      </c>
      <c r="E35" s="1" t="s">
        <v>3043</v>
      </c>
      <c r="F35" s="1" t="s">
        <v>2601</v>
      </c>
      <c r="G35" s="1" t="s">
        <v>12</v>
      </c>
      <c r="H35" s="1" t="s">
        <v>72</v>
      </c>
      <c r="I35" s="10">
        <v>5.8344907407407408E-2</v>
      </c>
      <c r="J35" s="4">
        <v>30</v>
      </c>
      <c r="K35" s="4">
        <v>13</v>
      </c>
      <c r="L35" t="s">
        <v>2635</v>
      </c>
      <c r="M35" s="14">
        <f>501-J35</f>
        <v>471</v>
      </c>
    </row>
    <row r="36" spans="1:13" x14ac:dyDescent="0.3">
      <c r="A36" s="4">
        <v>32</v>
      </c>
      <c r="B36" s="10">
        <v>5.8506944444444445E-2</v>
      </c>
      <c r="C36" s="2">
        <v>249</v>
      </c>
      <c r="D36" s="1" t="s">
        <v>158</v>
      </c>
      <c r="E36" s="1" t="s">
        <v>3036</v>
      </c>
      <c r="F36" s="1" t="s">
        <v>2602</v>
      </c>
      <c r="G36" s="1" t="s">
        <v>12</v>
      </c>
      <c r="H36" s="1" t="s">
        <v>103</v>
      </c>
      <c r="I36" s="10">
        <v>5.8356481481481481E-2</v>
      </c>
      <c r="J36" s="4">
        <v>31</v>
      </c>
      <c r="K36" s="4"/>
      <c r="L36" t="s">
        <v>2636</v>
      </c>
      <c r="M36" s="14">
        <f>501-J36</f>
        <v>470</v>
      </c>
    </row>
    <row r="37" spans="1:13" x14ac:dyDescent="0.3">
      <c r="A37" s="4">
        <v>33</v>
      </c>
      <c r="B37" s="10">
        <v>5.8738425925925923E-2</v>
      </c>
      <c r="C37" s="2">
        <v>450</v>
      </c>
      <c r="D37" s="1" t="s">
        <v>162</v>
      </c>
      <c r="E37" s="1" t="s">
        <v>3036</v>
      </c>
      <c r="F37" s="1" t="s">
        <v>2602</v>
      </c>
      <c r="G37" s="1" t="s">
        <v>12</v>
      </c>
      <c r="H37" s="1" t="s">
        <v>21</v>
      </c>
      <c r="I37" s="10">
        <v>5.859953703703704E-2</v>
      </c>
      <c r="J37" s="4">
        <v>32</v>
      </c>
      <c r="K37" s="4"/>
      <c r="L37" t="s">
        <v>2637</v>
      </c>
      <c r="M37" s="14">
        <f>501-J37</f>
        <v>469</v>
      </c>
    </row>
    <row r="38" spans="1:13" x14ac:dyDescent="0.3">
      <c r="A38" s="4">
        <v>34</v>
      </c>
      <c r="B38" s="10">
        <v>5.8773148148148151E-2</v>
      </c>
      <c r="C38" s="2">
        <v>205</v>
      </c>
      <c r="D38" s="1" t="s">
        <v>166</v>
      </c>
      <c r="E38" s="1" t="s">
        <v>3037</v>
      </c>
      <c r="F38" s="1" t="s">
        <v>2601</v>
      </c>
      <c r="G38" s="1" t="s">
        <v>12</v>
      </c>
      <c r="H38" s="1" t="s">
        <v>143</v>
      </c>
      <c r="I38" s="10">
        <v>5.8692129629629629E-2</v>
      </c>
      <c r="J38" s="4">
        <v>33</v>
      </c>
      <c r="K38" s="4">
        <v>14</v>
      </c>
      <c r="L38" t="s">
        <v>2638</v>
      </c>
      <c r="M38" s="14">
        <f>501-J38</f>
        <v>468</v>
      </c>
    </row>
    <row r="39" spans="1:13" x14ac:dyDescent="0.3">
      <c r="A39" s="4">
        <v>35</v>
      </c>
      <c r="B39" s="10">
        <v>5.8854166666666666E-2</v>
      </c>
      <c r="C39" s="2">
        <v>439</v>
      </c>
      <c r="D39" s="1" t="s">
        <v>170</v>
      </c>
      <c r="E39" s="1" t="s">
        <v>3036</v>
      </c>
      <c r="F39" s="1" t="s">
        <v>2602</v>
      </c>
      <c r="G39" s="1" t="s">
        <v>12</v>
      </c>
      <c r="H39" s="1" t="s">
        <v>21</v>
      </c>
      <c r="I39" s="10">
        <v>5.8784722222222224E-2</v>
      </c>
      <c r="J39" s="4">
        <v>34</v>
      </c>
      <c r="K39" s="4"/>
      <c r="L39" t="s">
        <v>2639</v>
      </c>
      <c r="M39" s="14">
        <f>501-J39</f>
        <v>467</v>
      </c>
    </row>
    <row r="40" spans="1:13" x14ac:dyDescent="0.3">
      <c r="A40" s="4">
        <v>36</v>
      </c>
      <c r="B40" s="10">
        <v>5.8958333333333335E-2</v>
      </c>
      <c r="C40" s="2">
        <v>303</v>
      </c>
      <c r="D40" s="1" t="s">
        <v>177</v>
      </c>
      <c r="E40" s="1" t="s">
        <v>3037</v>
      </c>
      <c r="F40" s="1" t="s">
        <v>2601</v>
      </c>
      <c r="G40" s="1" t="s">
        <v>12</v>
      </c>
      <c r="H40" s="1" t="s">
        <v>37</v>
      </c>
      <c r="I40" s="10">
        <v>5.890046296296296E-2</v>
      </c>
      <c r="J40" s="4">
        <v>35</v>
      </c>
      <c r="K40" s="4">
        <v>15</v>
      </c>
      <c r="L40" t="s">
        <v>2640</v>
      </c>
      <c r="M40" s="14">
        <f>501-J40</f>
        <v>466</v>
      </c>
    </row>
    <row r="41" spans="1:13" x14ac:dyDescent="0.3">
      <c r="A41" s="4">
        <v>37</v>
      </c>
      <c r="B41" s="10">
        <v>5.9027777777777776E-2</v>
      </c>
      <c r="C41" s="2">
        <v>153</v>
      </c>
      <c r="D41" s="1" t="s">
        <v>181</v>
      </c>
      <c r="E41" s="1" t="s">
        <v>3036</v>
      </c>
      <c r="F41" s="1" t="s">
        <v>2602</v>
      </c>
      <c r="G41" s="1" t="s">
        <v>12</v>
      </c>
      <c r="H41" s="1" t="s">
        <v>184</v>
      </c>
      <c r="I41" s="10">
        <v>5.8877314814814813E-2</v>
      </c>
      <c r="J41" s="4">
        <v>36</v>
      </c>
      <c r="K41" s="4"/>
      <c r="L41" t="s">
        <v>2641</v>
      </c>
      <c r="M41" s="14">
        <f>501-J41</f>
        <v>465</v>
      </c>
    </row>
    <row r="42" spans="1:13" x14ac:dyDescent="0.3">
      <c r="A42" s="4">
        <v>38</v>
      </c>
      <c r="B42" s="10">
        <v>5.9143518518518519E-2</v>
      </c>
      <c r="C42" s="2">
        <v>479</v>
      </c>
      <c r="D42" s="1" t="s">
        <v>185</v>
      </c>
      <c r="E42" s="1" t="s">
        <v>3038</v>
      </c>
      <c r="F42" s="1" t="s">
        <v>2601</v>
      </c>
      <c r="G42" s="1" t="s">
        <v>12</v>
      </c>
      <c r="H42" s="1" t="s">
        <v>95</v>
      </c>
      <c r="I42" s="10">
        <v>5.9016203703703703E-2</v>
      </c>
      <c r="J42" s="4">
        <v>37</v>
      </c>
      <c r="K42" s="4">
        <v>16</v>
      </c>
      <c r="L42" t="s">
        <v>2642</v>
      </c>
      <c r="M42" s="14">
        <f>501-J42</f>
        <v>464</v>
      </c>
    </row>
    <row r="43" spans="1:13" x14ac:dyDescent="0.3">
      <c r="A43" s="4">
        <v>39</v>
      </c>
      <c r="B43" s="10">
        <v>5.9166666666666666E-2</v>
      </c>
      <c r="C43" s="2">
        <v>485</v>
      </c>
      <c r="D43" s="1" t="s">
        <v>189</v>
      </c>
      <c r="E43" s="1" t="s">
        <v>3043</v>
      </c>
      <c r="F43" s="1" t="s">
        <v>2601</v>
      </c>
      <c r="G43" s="1" t="s">
        <v>12</v>
      </c>
      <c r="H43" s="1" t="s">
        <v>95</v>
      </c>
      <c r="I43" s="10">
        <v>5.903935185185185E-2</v>
      </c>
      <c r="J43" s="4">
        <v>38</v>
      </c>
      <c r="K43" s="4">
        <v>17</v>
      </c>
      <c r="L43" t="s">
        <v>2643</v>
      </c>
      <c r="M43" s="14">
        <f>501-J43</f>
        <v>463</v>
      </c>
    </row>
    <row r="44" spans="1:13" x14ac:dyDescent="0.3">
      <c r="A44" s="4">
        <v>40</v>
      </c>
      <c r="B44" s="10">
        <v>5.917824074074074E-2</v>
      </c>
      <c r="C44" s="2">
        <v>337</v>
      </c>
      <c r="D44" s="1" t="s">
        <v>3017</v>
      </c>
      <c r="E44" s="1" t="s">
        <v>3041</v>
      </c>
      <c r="F44" s="1" t="s">
        <v>2601</v>
      </c>
      <c r="G44" s="1" t="s">
        <v>12</v>
      </c>
      <c r="H44" s="1" t="s">
        <v>72</v>
      </c>
      <c r="I44" s="10">
        <v>5.903935185185185E-2</v>
      </c>
      <c r="J44" s="4">
        <v>39</v>
      </c>
      <c r="K44" s="4">
        <v>18</v>
      </c>
      <c r="L44" t="s">
        <v>3022</v>
      </c>
      <c r="M44" s="14">
        <f>501-J44</f>
        <v>462</v>
      </c>
    </row>
    <row r="45" spans="1:13" x14ac:dyDescent="0.3">
      <c r="A45" s="4">
        <v>41</v>
      </c>
      <c r="B45" s="10">
        <v>5.9236111111111114E-2</v>
      </c>
      <c r="C45" s="2">
        <v>46</v>
      </c>
      <c r="D45" s="1" t="s">
        <v>197</v>
      </c>
      <c r="E45" s="1" t="s">
        <v>3036</v>
      </c>
      <c r="F45" s="1" t="s">
        <v>2602</v>
      </c>
      <c r="G45" s="1" t="s">
        <v>12</v>
      </c>
      <c r="H45" s="1" t="s">
        <v>13</v>
      </c>
      <c r="I45" s="10">
        <v>5.9120370370370372E-2</v>
      </c>
      <c r="J45" s="4">
        <v>40</v>
      </c>
      <c r="K45" s="4"/>
      <c r="L45" t="s">
        <v>2644</v>
      </c>
      <c r="M45" s="14">
        <f>501-J45</f>
        <v>461</v>
      </c>
    </row>
    <row r="46" spans="1:13" x14ac:dyDescent="0.3">
      <c r="A46" s="4">
        <v>42</v>
      </c>
      <c r="B46" s="10">
        <v>5.9444444444444446E-2</v>
      </c>
      <c r="C46" s="2">
        <v>255</v>
      </c>
      <c r="D46" s="1" t="s">
        <v>205</v>
      </c>
      <c r="E46" s="1" t="s">
        <v>3041</v>
      </c>
      <c r="F46" s="1" t="s">
        <v>2601</v>
      </c>
      <c r="G46" s="1" t="s">
        <v>12</v>
      </c>
      <c r="H46" s="1" t="s">
        <v>208</v>
      </c>
      <c r="I46" s="10">
        <v>5.9224537037037034E-2</v>
      </c>
      <c r="J46" s="4">
        <v>41</v>
      </c>
      <c r="K46" s="4">
        <v>19</v>
      </c>
      <c r="L46" t="s">
        <v>2645</v>
      </c>
      <c r="M46" s="14">
        <f>501-J46</f>
        <v>460</v>
      </c>
    </row>
    <row r="47" spans="1:13" x14ac:dyDescent="0.3">
      <c r="A47" s="4">
        <v>43</v>
      </c>
      <c r="B47" s="10">
        <v>5.9479166666666666E-2</v>
      </c>
      <c r="C47" s="2">
        <v>300</v>
      </c>
      <c r="D47" s="1" t="s">
        <v>209</v>
      </c>
      <c r="E47" s="1" t="s">
        <v>3036</v>
      </c>
      <c r="F47" s="1" t="s">
        <v>2602</v>
      </c>
      <c r="G47" s="1" t="s">
        <v>12</v>
      </c>
      <c r="H47" s="1" t="s">
        <v>37</v>
      </c>
      <c r="I47" s="10">
        <v>5.9340277777777777E-2</v>
      </c>
      <c r="J47" s="4">
        <v>42</v>
      </c>
      <c r="K47" s="4"/>
      <c r="L47" t="s">
        <v>2646</v>
      </c>
      <c r="M47" s="14">
        <f>501-J47</f>
        <v>459</v>
      </c>
    </row>
    <row r="48" spans="1:13" x14ac:dyDescent="0.3">
      <c r="A48" s="4">
        <v>44</v>
      </c>
      <c r="B48" s="10">
        <v>5.9826388888888887E-2</v>
      </c>
      <c r="C48" s="2">
        <v>326</v>
      </c>
      <c r="D48" s="1" t="s">
        <v>223</v>
      </c>
      <c r="E48" s="1" t="s">
        <v>3036</v>
      </c>
      <c r="F48" s="1" t="s">
        <v>2602</v>
      </c>
      <c r="G48" s="1" t="s">
        <v>12</v>
      </c>
      <c r="H48" s="1" t="s">
        <v>25</v>
      </c>
      <c r="I48" s="10">
        <v>5.9745370370370372E-2</v>
      </c>
      <c r="J48" s="4">
        <v>43</v>
      </c>
      <c r="K48" s="4"/>
      <c r="L48" t="s">
        <v>2647</v>
      </c>
      <c r="M48" s="14">
        <f>501-J48</f>
        <v>458</v>
      </c>
    </row>
    <row r="49" spans="1:13" x14ac:dyDescent="0.3">
      <c r="A49" s="4">
        <v>45</v>
      </c>
      <c r="B49" s="10">
        <v>0.06</v>
      </c>
      <c r="C49" s="2">
        <v>199</v>
      </c>
      <c r="D49" s="1" t="s">
        <v>227</v>
      </c>
      <c r="E49" s="1" t="s">
        <v>3041</v>
      </c>
      <c r="F49" s="1" t="s">
        <v>2601</v>
      </c>
      <c r="G49" s="1" t="s">
        <v>12</v>
      </c>
      <c r="H49" s="1" t="s">
        <v>143</v>
      </c>
      <c r="I49" s="10">
        <v>5.9907407407407409E-2</v>
      </c>
      <c r="J49" s="4">
        <v>44</v>
      </c>
      <c r="K49" s="4">
        <v>20</v>
      </c>
      <c r="L49" t="s">
        <v>2648</v>
      </c>
      <c r="M49" s="14">
        <f>501-J49</f>
        <v>457</v>
      </c>
    </row>
    <row r="50" spans="1:13" x14ac:dyDescent="0.3">
      <c r="A50" s="4">
        <v>46</v>
      </c>
      <c r="B50" s="10">
        <v>6.0104166666666667E-2</v>
      </c>
      <c r="C50" s="2">
        <v>317</v>
      </c>
      <c r="D50" s="1" t="s">
        <v>231</v>
      </c>
      <c r="E50" s="1" t="s">
        <v>3036</v>
      </c>
      <c r="F50" s="1" t="s">
        <v>2602</v>
      </c>
      <c r="G50" s="1" t="s">
        <v>12</v>
      </c>
      <c r="H50" s="1" t="s">
        <v>25</v>
      </c>
      <c r="I50" s="10">
        <v>6.0046296296296299E-2</v>
      </c>
      <c r="J50" s="4">
        <v>45</v>
      </c>
      <c r="K50" s="4"/>
      <c r="L50" t="s">
        <v>2649</v>
      </c>
      <c r="M50" s="14">
        <f>501-J50</f>
        <v>456</v>
      </c>
    </row>
    <row r="51" spans="1:13" x14ac:dyDescent="0.3">
      <c r="A51" s="4">
        <v>47</v>
      </c>
      <c r="B51" s="10">
        <v>6.0185185185185182E-2</v>
      </c>
      <c r="C51" s="2">
        <v>301</v>
      </c>
      <c r="D51" s="1" t="s">
        <v>235</v>
      </c>
      <c r="E51" s="1" t="s">
        <v>3036</v>
      </c>
      <c r="F51" s="1" t="s">
        <v>2602</v>
      </c>
      <c r="G51" s="1" t="s">
        <v>12</v>
      </c>
      <c r="H51" s="1" t="s">
        <v>37</v>
      </c>
      <c r="I51" s="10">
        <v>6.011574074074074E-2</v>
      </c>
      <c r="J51" s="4">
        <v>46</v>
      </c>
      <c r="K51" s="4"/>
      <c r="L51" t="s">
        <v>2650</v>
      </c>
      <c r="M51" s="14">
        <f>501-J51</f>
        <v>455</v>
      </c>
    </row>
    <row r="52" spans="1:13" x14ac:dyDescent="0.3">
      <c r="A52" s="4">
        <v>48</v>
      </c>
      <c r="B52" s="10">
        <v>6.0243055555555557E-2</v>
      </c>
      <c r="C52" s="2">
        <v>121</v>
      </c>
      <c r="D52" s="1" t="s">
        <v>239</v>
      </c>
      <c r="E52" s="1" t="s">
        <v>3044</v>
      </c>
      <c r="F52" s="1" t="s">
        <v>2602</v>
      </c>
      <c r="G52" s="1" t="s">
        <v>90</v>
      </c>
      <c r="H52" s="1" t="s">
        <v>242</v>
      </c>
      <c r="I52" s="10">
        <v>6.0034722222222225E-2</v>
      </c>
      <c r="J52" s="4">
        <v>2</v>
      </c>
      <c r="K52" s="4"/>
      <c r="L52" t="s">
        <v>2651</v>
      </c>
      <c r="M52" s="14">
        <f>501-J52</f>
        <v>499</v>
      </c>
    </row>
    <row r="53" spans="1:13" x14ac:dyDescent="0.3">
      <c r="A53" s="4">
        <v>49</v>
      </c>
      <c r="B53" s="10">
        <v>6.0370370370370373E-2</v>
      </c>
      <c r="C53" s="2">
        <v>324</v>
      </c>
      <c r="D53" s="1" t="s">
        <v>243</v>
      </c>
      <c r="E53" s="1" t="s">
        <v>3036</v>
      </c>
      <c r="F53" s="1" t="s">
        <v>2602</v>
      </c>
      <c r="G53" s="1" t="s">
        <v>12</v>
      </c>
      <c r="H53" s="1" t="s">
        <v>25</v>
      </c>
      <c r="I53" s="10">
        <v>6.0289351851851851E-2</v>
      </c>
      <c r="J53" s="4">
        <v>47</v>
      </c>
      <c r="K53" s="4"/>
      <c r="L53" t="s">
        <v>2652</v>
      </c>
      <c r="M53" s="14">
        <f>501-J53</f>
        <v>454</v>
      </c>
    </row>
    <row r="54" spans="1:13" x14ac:dyDescent="0.3">
      <c r="A54" s="4">
        <v>50</v>
      </c>
      <c r="B54" s="10">
        <v>6.0381944444444446E-2</v>
      </c>
      <c r="C54" s="2">
        <v>151</v>
      </c>
      <c r="D54" s="1" t="s">
        <v>247</v>
      </c>
      <c r="E54" s="1" t="s">
        <v>3036</v>
      </c>
      <c r="F54" s="1" t="s">
        <v>2602</v>
      </c>
      <c r="G54" s="1" t="s">
        <v>12</v>
      </c>
      <c r="H54" s="1" t="s">
        <v>184</v>
      </c>
      <c r="I54" s="10">
        <v>6.0324074074074072E-2</v>
      </c>
      <c r="J54" s="4">
        <v>48</v>
      </c>
      <c r="K54" s="4"/>
      <c r="L54" t="s">
        <v>2653</v>
      </c>
      <c r="M54" s="14">
        <f>501-J54</f>
        <v>453</v>
      </c>
    </row>
    <row r="55" spans="1:13" x14ac:dyDescent="0.3">
      <c r="A55" s="4">
        <v>51</v>
      </c>
      <c r="B55" s="10">
        <v>6.039351851851852E-2</v>
      </c>
      <c r="C55" s="2">
        <v>298</v>
      </c>
      <c r="D55" s="1" t="s">
        <v>251</v>
      </c>
      <c r="E55" s="1" t="s">
        <v>3036</v>
      </c>
      <c r="F55" s="1" t="s">
        <v>2602</v>
      </c>
      <c r="G55" s="1" t="s">
        <v>12</v>
      </c>
      <c r="H55" s="1" t="s">
        <v>37</v>
      </c>
      <c r="I55" s="10">
        <v>6.0266203703703704E-2</v>
      </c>
      <c r="J55" s="4">
        <v>49</v>
      </c>
      <c r="K55" s="4"/>
      <c r="L55" t="s">
        <v>2654</v>
      </c>
      <c r="M55" s="14">
        <f>501-J55</f>
        <v>452</v>
      </c>
    </row>
    <row r="56" spans="1:13" x14ac:dyDescent="0.3">
      <c r="A56" s="4">
        <v>52</v>
      </c>
      <c r="B56" s="10">
        <v>6.0555555555555557E-2</v>
      </c>
      <c r="C56" s="2">
        <v>128</v>
      </c>
      <c r="D56" s="1" t="s">
        <v>3018</v>
      </c>
      <c r="E56" s="1" t="s">
        <v>3036</v>
      </c>
      <c r="F56" s="1" t="s">
        <v>2602</v>
      </c>
      <c r="G56" s="1" t="s">
        <v>12</v>
      </c>
      <c r="H56" s="1" t="s">
        <v>242</v>
      </c>
      <c r="I56" s="10">
        <v>6.0428240740740741E-2</v>
      </c>
      <c r="J56" s="4">
        <v>50</v>
      </c>
      <c r="K56" s="4"/>
      <c r="L56" t="s">
        <v>3023</v>
      </c>
      <c r="M56" s="14">
        <f>501-J56</f>
        <v>451</v>
      </c>
    </row>
    <row r="57" spans="1:13" x14ac:dyDescent="0.3">
      <c r="A57" s="4">
        <v>53</v>
      </c>
      <c r="B57" s="10">
        <v>6.0555555555555557E-2</v>
      </c>
      <c r="C57" s="2">
        <v>60</v>
      </c>
      <c r="D57" s="1" t="s">
        <v>259</v>
      </c>
      <c r="E57" s="1" t="s">
        <v>3036</v>
      </c>
      <c r="F57" s="1" t="s">
        <v>2602</v>
      </c>
      <c r="G57" s="1" t="s">
        <v>12</v>
      </c>
      <c r="H57" s="1" t="s">
        <v>13</v>
      </c>
      <c r="I57" s="10">
        <v>6.0451388888888888E-2</v>
      </c>
      <c r="J57" s="4">
        <v>51</v>
      </c>
      <c r="K57" s="4"/>
      <c r="L57" t="s">
        <v>2655</v>
      </c>
      <c r="M57" s="14">
        <f>501-J57</f>
        <v>450</v>
      </c>
    </row>
    <row r="58" spans="1:13" x14ac:dyDescent="0.3">
      <c r="A58" s="4">
        <v>54</v>
      </c>
      <c r="B58" s="10">
        <v>6.06712962962963E-2</v>
      </c>
      <c r="C58" s="2">
        <v>312</v>
      </c>
      <c r="D58" s="1" t="s">
        <v>263</v>
      </c>
      <c r="E58" s="1" t="s">
        <v>3041</v>
      </c>
      <c r="F58" s="1" t="s">
        <v>2601</v>
      </c>
      <c r="G58" s="1" t="s">
        <v>12</v>
      </c>
      <c r="H58" s="1" t="s">
        <v>25</v>
      </c>
      <c r="I58" s="10">
        <v>6.0578703703703704E-2</v>
      </c>
      <c r="J58" s="4">
        <v>52</v>
      </c>
      <c r="K58" s="4">
        <v>21</v>
      </c>
      <c r="L58" t="s">
        <v>2656</v>
      </c>
      <c r="M58" s="14">
        <f>501-J58</f>
        <v>449</v>
      </c>
    </row>
    <row r="59" spans="1:13" x14ac:dyDescent="0.3">
      <c r="A59" s="4">
        <v>55</v>
      </c>
      <c r="B59" s="10">
        <v>6.0798611111111109E-2</v>
      </c>
      <c r="C59" s="2">
        <v>125</v>
      </c>
      <c r="D59" s="1" t="s">
        <v>267</v>
      </c>
      <c r="E59" s="1" t="s">
        <v>3036</v>
      </c>
      <c r="F59" s="1" t="s">
        <v>2602</v>
      </c>
      <c r="G59" s="1" t="s">
        <v>12</v>
      </c>
      <c r="H59" s="1" t="s">
        <v>242</v>
      </c>
      <c r="I59" s="10">
        <v>6.0694444444444447E-2</v>
      </c>
      <c r="J59" s="4">
        <v>53</v>
      </c>
      <c r="K59" s="4"/>
      <c r="L59" t="s">
        <v>2657</v>
      </c>
      <c r="M59" s="14">
        <f>501-J59</f>
        <v>448</v>
      </c>
    </row>
    <row r="60" spans="1:13" x14ac:dyDescent="0.3">
      <c r="A60" s="4">
        <v>56</v>
      </c>
      <c r="B60" s="10">
        <v>6.0810185185185182E-2</v>
      </c>
      <c r="C60" s="2">
        <v>248</v>
      </c>
      <c r="D60" s="1" t="s">
        <v>271</v>
      </c>
      <c r="E60" s="1" t="s">
        <v>3037</v>
      </c>
      <c r="F60" s="1" t="s">
        <v>2601</v>
      </c>
      <c r="G60" s="1" t="s">
        <v>12</v>
      </c>
      <c r="H60" s="1" t="s">
        <v>103</v>
      </c>
      <c r="I60" s="10">
        <v>6.0694444444444447E-2</v>
      </c>
      <c r="J60" s="4">
        <v>54</v>
      </c>
      <c r="K60" s="4">
        <v>22</v>
      </c>
      <c r="L60" t="s">
        <v>2658</v>
      </c>
      <c r="M60" s="14">
        <f>501-J60</f>
        <v>447</v>
      </c>
    </row>
    <row r="61" spans="1:13" x14ac:dyDescent="0.3">
      <c r="A61" s="4">
        <v>57</v>
      </c>
      <c r="B61" s="10">
        <v>6.0995370370370373E-2</v>
      </c>
      <c r="C61" s="2">
        <v>168</v>
      </c>
      <c r="D61" s="1" t="s">
        <v>275</v>
      </c>
      <c r="E61" s="1" t="s">
        <v>3038</v>
      </c>
      <c r="F61" s="1" t="s">
        <v>2601</v>
      </c>
      <c r="G61" s="1" t="s">
        <v>12</v>
      </c>
      <c r="H61" s="1" t="s">
        <v>184</v>
      </c>
      <c r="I61" s="10">
        <v>6.0821759259259256E-2</v>
      </c>
      <c r="J61" s="4">
        <v>55</v>
      </c>
      <c r="K61" s="4">
        <v>23</v>
      </c>
      <c r="L61" t="s">
        <v>2659</v>
      </c>
      <c r="M61" s="14">
        <f>501-J61</f>
        <v>446</v>
      </c>
    </row>
    <row r="62" spans="1:13" x14ac:dyDescent="0.3">
      <c r="A62" s="4">
        <v>58</v>
      </c>
      <c r="B62" s="10">
        <v>6.1006944444444447E-2</v>
      </c>
      <c r="C62" s="2">
        <v>42</v>
      </c>
      <c r="D62" s="1" t="s">
        <v>279</v>
      </c>
      <c r="E62" s="1" t="s">
        <v>3036</v>
      </c>
      <c r="F62" s="1" t="s">
        <v>2602</v>
      </c>
      <c r="G62" s="1" t="s">
        <v>12</v>
      </c>
      <c r="H62" s="1" t="s">
        <v>13</v>
      </c>
      <c r="I62" s="10">
        <v>6.0891203703703704E-2</v>
      </c>
      <c r="J62" s="4">
        <v>56</v>
      </c>
      <c r="K62" s="4"/>
      <c r="L62" t="s">
        <v>2660</v>
      </c>
      <c r="M62" s="14">
        <f>501-J62</f>
        <v>445</v>
      </c>
    </row>
    <row r="63" spans="1:13" x14ac:dyDescent="0.3">
      <c r="A63" s="4">
        <v>59</v>
      </c>
      <c r="B63" s="10">
        <v>6.1053240740740741E-2</v>
      </c>
      <c r="C63" s="2">
        <v>35</v>
      </c>
      <c r="D63" s="1" t="s">
        <v>283</v>
      </c>
      <c r="E63" s="1" t="s">
        <v>3036</v>
      </c>
      <c r="F63" s="1" t="s">
        <v>2602</v>
      </c>
      <c r="G63" s="1" t="s">
        <v>12</v>
      </c>
      <c r="H63" s="1" t="s">
        <v>286</v>
      </c>
      <c r="I63" s="10">
        <v>6.0833333333333336E-2</v>
      </c>
      <c r="J63" s="4">
        <v>57</v>
      </c>
      <c r="K63" s="4"/>
      <c r="L63" t="s">
        <v>2661</v>
      </c>
      <c r="M63" s="14">
        <f>501-J63</f>
        <v>444</v>
      </c>
    </row>
    <row r="64" spans="1:13" x14ac:dyDescent="0.3">
      <c r="A64" s="4">
        <v>60</v>
      </c>
      <c r="B64" s="10">
        <v>6.115740740740741E-2</v>
      </c>
      <c r="C64" s="2">
        <v>218</v>
      </c>
      <c r="D64" s="1" t="s">
        <v>287</v>
      </c>
      <c r="E64" s="1" t="s">
        <v>3036</v>
      </c>
      <c r="F64" s="1" t="s">
        <v>2602</v>
      </c>
      <c r="G64" s="1" t="s">
        <v>12</v>
      </c>
      <c r="H64" s="1" t="s">
        <v>103</v>
      </c>
      <c r="I64" s="10">
        <v>6.1053240740740741E-2</v>
      </c>
      <c r="J64" s="4">
        <v>58</v>
      </c>
      <c r="K64" s="4"/>
      <c r="L64" t="s">
        <v>2662</v>
      </c>
      <c r="M64" s="14">
        <f>501-J64</f>
        <v>443</v>
      </c>
    </row>
    <row r="65" spans="1:13" x14ac:dyDescent="0.3">
      <c r="A65" s="4">
        <v>61</v>
      </c>
      <c r="B65" s="10">
        <v>6.1307870370370374E-2</v>
      </c>
      <c r="C65" s="2">
        <v>599</v>
      </c>
      <c r="D65" s="1" t="s">
        <v>291</v>
      </c>
      <c r="E65" s="1" t="s">
        <v>3036</v>
      </c>
      <c r="F65" s="1" t="s">
        <v>2602</v>
      </c>
      <c r="G65" s="1" t="s">
        <v>12</v>
      </c>
      <c r="H65" s="1" t="s">
        <v>17</v>
      </c>
      <c r="I65" s="10">
        <v>6.1064814814814815E-2</v>
      </c>
      <c r="J65" s="4">
        <v>59</v>
      </c>
      <c r="K65" s="4"/>
      <c r="L65" t="s">
        <v>3024</v>
      </c>
      <c r="M65" s="14">
        <f>501-J65</f>
        <v>442</v>
      </c>
    </row>
    <row r="66" spans="1:13" x14ac:dyDescent="0.3">
      <c r="A66" s="4">
        <v>62</v>
      </c>
      <c r="B66" s="10">
        <v>6.1423611111111109E-2</v>
      </c>
      <c r="C66" s="2">
        <v>472</v>
      </c>
      <c r="D66" s="1" t="s">
        <v>295</v>
      </c>
      <c r="E66" s="1" t="s">
        <v>3036</v>
      </c>
      <c r="F66" s="1" t="s">
        <v>2602</v>
      </c>
      <c r="G66" s="1" t="s">
        <v>12</v>
      </c>
      <c r="H66" s="1" t="s">
        <v>298</v>
      </c>
      <c r="I66" s="10">
        <v>6.1203703703703705E-2</v>
      </c>
      <c r="J66" s="4">
        <v>60</v>
      </c>
      <c r="K66" s="4"/>
      <c r="L66" t="s">
        <v>2663</v>
      </c>
      <c r="M66" s="14">
        <f>501-J66</f>
        <v>441</v>
      </c>
    </row>
    <row r="67" spans="1:13" x14ac:dyDescent="0.3">
      <c r="A67" s="4">
        <v>63</v>
      </c>
      <c r="B67" s="10">
        <v>6.1504629629629631E-2</v>
      </c>
      <c r="C67" s="2">
        <v>138</v>
      </c>
      <c r="D67" s="1" t="s">
        <v>299</v>
      </c>
      <c r="E67" s="1" t="s">
        <v>3045</v>
      </c>
      <c r="F67" s="1" t="s">
        <v>2601</v>
      </c>
      <c r="G67" s="1" t="s">
        <v>90</v>
      </c>
      <c r="H67" s="1" t="s">
        <v>242</v>
      </c>
      <c r="I67" s="10">
        <v>6.1423611111111109E-2</v>
      </c>
      <c r="J67" s="4">
        <v>3</v>
      </c>
      <c r="K67" s="4">
        <v>1</v>
      </c>
      <c r="L67" t="s">
        <v>2664</v>
      </c>
      <c r="M67" s="14">
        <f>501-J67</f>
        <v>498</v>
      </c>
    </row>
    <row r="68" spans="1:13" x14ac:dyDescent="0.3">
      <c r="A68" s="4">
        <v>64</v>
      </c>
      <c r="B68" s="10">
        <v>6.1689814814814815E-2</v>
      </c>
      <c r="C68" s="2">
        <v>431</v>
      </c>
      <c r="D68" s="1" t="s">
        <v>303</v>
      </c>
      <c r="E68" s="1" t="s">
        <v>3036</v>
      </c>
      <c r="F68" s="1" t="s">
        <v>2602</v>
      </c>
      <c r="G68" s="1" t="s">
        <v>12</v>
      </c>
      <c r="H68" s="1" t="s">
        <v>21</v>
      </c>
      <c r="I68" s="10">
        <v>6.159722222222222E-2</v>
      </c>
      <c r="J68" s="4">
        <v>61</v>
      </c>
      <c r="K68" s="4"/>
      <c r="L68" t="s">
        <v>2665</v>
      </c>
      <c r="M68" s="14">
        <f>501-J68</f>
        <v>440</v>
      </c>
    </row>
    <row r="69" spans="1:13" x14ac:dyDescent="0.3">
      <c r="A69" s="4">
        <v>65</v>
      </c>
      <c r="B69" s="10">
        <v>6.1701388888888889E-2</v>
      </c>
      <c r="C69" s="2">
        <v>70</v>
      </c>
      <c r="D69" s="1" t="s">
        <v>307</v>
      </c>
      <c r="E69" s="1" t="s">
        <v>3036</v>
      </c>
      <c r="F69" s="1" t="s">
        <v>2602</v>
      </c>
      <c r="G69" s="1" t="s">
        <v>12</v>
      </c>
      <c r="H69" s="1" t="s">
        <v>13</v>
      </c>
      <c r="I69" s="10">
        <v>6.1631944444444448E-2</v>
      </c>
      <c r="J69" s="4">
        <v>62</v>
      </c>
      <c r="K69" s="4"/>
      <c r="L69" t="s">
        <v>2666</v>
      </c>
      <c r="M69" s="14">
        <f>501-J69</f>
        <v>439</v>
      </c>
    </row>
    <row r="70" spans="1:13" x14ac:dyDescent="0.3">
      <c r="A70" s="4">
        <v>66</v>
      </c>
      <c r="B70" s="10">
        <v>6.1712962962962963E-2</v>
      </c>
      <c r="C70" s="2">
        <v>357</v>
      </c>
      <c r="D70" s="1" t="s">
        <v>311</v>
      </c>
      <c r="E70" s="1" t="s">
        <v>3041</v>
      </c>
      <c r="F70" s="1" t="s">
        <v>2601</v>
      </c>
      <c r="G70" s="1" t="s">
        <v>12</v>
      </c>
      <c r="H70" s="1" t="s">
        <v>57</v>
      </c>
      <c r="I70" s="10">
        <v>6.1585648148148146E-2</v>
      </c>
      <c r="J70" s="4">
        <v>63</v>
      </c>
      <c r="K70" s="4">
        <v>24</v>
      </c>
      <c r="L70" t="s">
        <v>2667</v>
      </c>
      <c r="M70" s="14">
        <f>501-J70</f>
        <v>438</v>
      </c>
    </row>
    <row r="71" spans="1:13" x14ac:dyDescent="0.3">
      <c r="A71" s="4">
        <v>67</v>
      </c>
      <c r="B71" s="10">
        <v>6.1759259259259257E-2</v>
      </c>
      <c r="C71" s="2">
        <v>442</v>
      </c>
      <c r="D71" s="1" t="s">
        <v>315</v>
      </c>
      <c r="E71" s="1" t="s">
        <v>3036</v>
      </c>
      <c r="F71" s="1" t="s">
        <v>2602</v>
      </c>
      <c r="G71" s="1" t="s">
        <v>12</v>
      </c>
      <c r="H71" s="1" t="s">
        <v>21</v>
      </c>
      <c r="I71" s="10">
        <v>6.1666666666666668E-2</v>
      </c>
      <c r="J71" s="4">
        <v>64</v>
      </c>
      <c r="K71" s="4"/>
      <c r="L71" t="s">
        <v>2668</v>
      </c>
      <c r="M71" s="14">
        <f>501-J71</f>
        <v>437</v>
      </c>
    </row>
    <row r="72" spans="1:13" x14ac:dyDescent="0.3">
      <c r="A72" s="4">
        <v>68</v>
      </c>
      <c r="B72" s="10">
        <v>6.1805555555555558E-2</v>
      </c>
      <c r="C72" s="2">
        <v>257</v>
      </c>
      <c r="D72" s="1" t="s">
        <v>319</v>
      </c>
      <c r="E72" s="1" t="s">
        <v>3036</v>
      </c>
      <c r="F72" s="1" t="s">
        <v>2602</v>
      </c>
      <c r="G72" s="1" t="s">
        <v>12</v>
      </c>
      <c r="H72" s="1" t="s">
        <v>208</v>
      </c>
      <c r="I72" s="10">
        <v>6.1585648148148146E-2</v>
      </c>
      <c r="J72" s="4">
        <v>65</v>
      </c>
      <c r="K72" s="4"/>
      <c r="L72" t="s">
        <v>2669</v>
      </c>
      <c r="M72" s="14">
        <f>501-J72</f>
        <v>436</v>
      </c>
    </row>
    <row r="73" spans="1:13" x14ac:dyDescent="0.3">
      <c r="A73" s="4">
        <v>69</v>
      </c>
      <c r="B73" s="10">
        <v>6.2025462962962963E-2</v>
      </c>
      <c r="C73" s="2">
        <v>224</v>
      </c>
      <c r="D73" s="1" t="s">
        <v>326</v>
      </c>
      <c r="E73" s="1" t="s">
        <v>3036</v>
      </c>
      <c r="F73" s="1" t="s">
        <v>2602</v>
      </c>
      <c r="G73" s="1" t="s">
        <v>12</v>
      </c>
      <c r="H73" s="1" t="s">
        <v>103</v>
      </c>
      <c r="I73" s="10">
        <v>6.1921296296296294E-2</v>
      </c>
      <c r="J73" s="4">
        <v>66</v>
      </c>
      <c r="K73" s="4"/>
      <c r="L73" t="s">
        <v>2670</v>
      </c>
      <c r="M73" s="14">
        <f>501-J73</f>
        <v>435</v>
      </c>
    </row>
    <row r="74" spans="1:13" x14ac:dyDescent="0.3">
      <c r="A74" s="4">
        <v>70</v>
      </c>
      <c r="B74" s="10">
        <v>6.204861111111111E-2</v>
      </c>
      <c r="C74" s="2">
        <v>159</v>
      </c>
      <c r="D74" s="1" t="s">
        <v>330</v>
      </c>
      <c r="E74" s="1" t="s">
        <v>3036</v>
      </c>
      <c r="F74" s="1" t="s">
        <v>2602</v>
      </c>
      <c r="G74" s="1" t="s">
        <v>12</v>
      </c>
      <c r="H74" s="1" t="s">
        <v>184</v>
      </c>
      <c r="I74" s="10">
        <v>6.1840277777777779E-2</v>
      </c>
      <c r="J74" s="4">
        <v>67</v>
      </c>
      <c r="K74" s="4"/>
      <c r="L74" t="s">
        <v>2671</v>
      </c>
      <c r="M74" s="14">
        <f>501-J74</f>
        <v>434</v>
      </c>
    </row>
    <row r="75" spans="1:13" x14ac:dyDescent="0.3">
      <c r="A75" s="4">
        <v>71</v>
      </c>
      <c r="B75" s="10">
        <v>6.2071759259259257E-2</v>
      </c>
      <c r="C75" s="2">
        <v>98</v>
      </c>
      <c r="D75" s="1" t="s">
        <v>334</v>
      </c>
      <c r="E75" s="1" t="s">
        <v>3037</v>
      </c>
      <c r="F75" s="1" t="s">
        <v>2601</v>
      </c>
      <c r="G75" s="1" t="s">
        <v>12</v>
      </c>
      <c r="H75" s="1" t="s">
        <v>17</v>
      </c>
      <c r="I75" s="10">
        <v>6.1805555555555558E-2</v>
      </c>
      <c r="J75" s="4">
        <v>68</v>
      </c>
      <c r="K75" s="4">
        <v>25</v>
      </c>
      <c r="L75" t="s">
        <v>2672</v>
      </c>
      <c r="M75" s="14">
        <f>501-J75</f>
        <v>433</v>
      </c>
    </row>
    <row r="76" spans="1:13" x14ac:dyDescent="0.3">
      <c r="A76" s="4">
        <v>72</v>
      </c>
      <c r="B76" s="10">
        <v>6.2141203703703705E-2</v>
      </c>
      <c r="C76" s="2">
        <v>481</v>
      </c>
      <c r="D76" s="1" t="s">
        <v>342</v>
      </c>
      <c r="E76" s="1" t="s">
        <v>3040</v>
      </c>
      <c r="F76" s="1" t="s">
        <v>2602</v>
      </c>
      <c r="G76" s="1" t="s">
        <v>90</v>
      </c>
      <c r="H76" s="1" t="s">
        <v>95</v>
      </c>
      <c r="I76" s="10">
        <v>6.1979166666666669E-2</v>
      </c>
      <c r="J76" s="4">
        <v>4</v>
      </c>
      <c r="K76" s="4"/>
      <c r="L76" t="s">
        <v>2673</v>
      </c>
      <c r="M76" s="14">
        <f>501-J76</f>
        <v>497</v>
      </c>
    </row>
    <row r="77" spans="1:13" x14ac:dyDescent="0.3">
      <c r="A77" s="4">
        <v>73</v>
      </c>
      <c r="B77" s="10">
        <v>6.236111111111111E-2</v>
      </c>
      <c r="C77" s="2">
        <v>397</v>
      </c>
      <c r="D77" s="1" t="s">
        <v>355</v>
      </c>
      <c r="E77" s="1" t="s">
        <v>3036</v>
      </c>
      <c r="F77" s="1" t="s">
        <v>2602</v>
      </c>
      <c r="G77" s="1" t="s">
        <v>12</v>
      </c>
      <c r="H77" s="1" t="s">
        <v>358</v>
      </c>
      <c r="I77" s="10">
        <v>6.2210648148148147E-2</v>
      </c>
      <c r="J77" s="4">
        <v>69</v>
      </c>
      <c r="K77" s="4"/>
      <c r="L77" t="s">
        <v>2674</v>
      </c>
      <c r="M77" s="14">
        <f>501-J77</f>
        <v>432</v>
      </c>
    </row>
    <row r="78" spans="1:13" x14ac:dyDescent="0.3">
      <c r="A78" s="4">
        <v>74</v>
      </c>
      <c r="B78" s="10">
        <v>6.2569444444444441E-2</v>
      </c>
      <c r="C78" s="2">
        <v>6</v>
      </c>
      <c r="D78" s="1" t="s">
        <v>359</v>
      </c>
      <c r="E78" s="1" t="s">
        <v>3036</v>
      </c>
      <c r="F78" s="1" t="s">
        <v>2602</v>
      </c>
      <c r="G78" s="1" t="s">
        <v>12</v>
      </c>
      <c r="H78" s="1" t="s">
        <v>362</v>
      </c>
      <c r="I78" s="10">
        <v>6.2407407407407404E-2</v>
      </c>
      <c r="J78" s="4">
        <v>70</v>
      </c>
      <c r="K78" s="4"/>
      <c r="L78" t="s">
        <v>2675</v>
      </c>
      <c r="M78" s="14">
        <f>501-J78</f>
        <v>431</v>
      </c>
    </row>
    <row r="79" spans="1:13" x14ac:dyDescent="0.3">
      <c r="A79" s="4">
        <v>75</v>
      </c>
      <c r="B79" s="10">
        <v>6.2569444444444441E-2</v>
      </c>
      <c r="C79" s="2">
        <v>200</v>
      </c>
      <c r="D79" s="1" t="s">
        <v>363</v>
      </c>
      <c r="E79" s="1" t="s">
        <v>3036</v>
      </c>
      <c r="F79" s="1" t="s">
        <v>2602</v>
      </c>
      <c r="G79" s="1" t="s">
        <v>12</v>
      </c>
      <c r="H79" s="1" t="s">
        <v>143</v>
      </c>
      <c r="I79" s="10">
        <v>6.2407407407407404E-2</v>
      </c>
      <c r="J79" s="4">
        <v>71</v>
      </c>
      <c r="K79" s="4"/>
      <c r="L79" t="s">
        <v>2676</v>
      </c>
      <c r="M79" s="14">
        <f>501-J79</f>
        <v>430</v>
      </c>
    </row>
    <row r="80" spans="1:13" x14ac:dyDescent="0.3">
      <c r="A80" s="4">
        <v>76</v>
      </c>
      <c r="B80" s="10">
        <v>6.2835648148148154E-2</v>
      </c>
      <c r="C80" s="2">
        <v>452</v>
      </c>
      <c r="D80" s="1" t="s">
        <v>370</v>
      </c>
      <c r="E80" s="1" t="s">
        <v>3037</v>
      </c>
      <c r="F80" s="1" t="s">
        <v>2601</v>
      </c>
      <c r="G80" s="1" t="s">
        <v>12</v>
      </c>
      <c r="H80" s="1" t="s">
        <v>21</v>
      </c>
      <c r="I80" s="10">
        <v>6.2743055555555552E-2</v>
      </c>
      <c r="J80" s="4">
        <v>72</v>
      </c>
      <c r="K80" s="4">
        <v>26</v>
      </c>
      <c r="L80" t="s">
        <v>2677</v>
      </c>
      <c r="M80" s="14">
        <f>501-J80</f>
        <v>429</v>
      </c>
    </row>
    <row r="81" spans="1:13" x14ac:dyDescent="0.3">
      <c r="A81" s="4">
        <v>77</v>
      </c>
      <c r="B81" s="10">
        <v>6.3414351851851847E-2</v>
      </c>
      <c r="C81" s="2">
        <v>267</v>
      </c>
      <c r="D81" s="1" t="s">
        <v>378</v>
      </c>
      <c r="E81" s="1" t="s">
        <v>3037</v>
      </c>
      <c r="F81" s="1" t="s">
        <v>2601</v>
      </c>
      <c r="G81" s="1" t="s">
        <v>12</v>
      </c>
      <c r="H81" s="1" t="s">
        <v>208</v>
      </c>
      <c r="I81" s="10">
        <v>6.3194444444444442E-2</v>
      </c>
      <c r="J81" s="4">
        <v>73</v>
      </c>
      <c r="K81" s="4">
        <v>27</v>
      </c>
      <c r="L81" t="s">
        <v>2678</v>
      </c>
      <c r="M81" s="14">
        <f>501-J81</f>
        <v>428</v>
      </c>
    </row>
    <row r="82" spans="1:13" x14ac:dyDescent="0.3">
      <c r="A82" s="4">
        <v>78</v>
      </c>
      <c r="B82" s="10">
        <v>6.3495370370370369E-2</v>
      </c>
      <c r="C82" s="2">
        <v>231</v>
      </c>
      <c r="D82" s="1" t="s">
        <v>385</v>
      </c>
      <c r="E82" s="1" t="s">
        <v>3041</v>
      </c>
      <c r="F82" s="1" t="s">
        <v>2601</v>
      </c>
      <c r="G82" s="1" t="s">
        <v>12</v>
      </c>
      <c r="H82" s="1" t="s">
        <v>103</v>
      </c>
      <c r="I82" s="10">
        <v>6.3344907407407405E-2</v>
      </c>
      <c r="J82" s="4">
        <v>74</v>
      </c>
      <c r="K82" s="4">
        <v>28</v>
      </c>
      <c r="L82" t="s">
        <v>2679</v>
      </c>
      <c r="M82" s="14">
        <f>501-J82</f>
        <v>427</v>
      </c>
    </row>
    <row r="83" spans="1:13" x14ac:dyDescent="0.3">
      <c r="A83" s="4">
        <v>79</v>
      </c>
      <c r="B83" s="10">
        <v>6.3518518518518516E-2</v>
      </c>
      <c r="C83" s="2">
        <v>453</v>
      </c>
      <c r="D83" s="1" t="s">
        <v>389</v>
      </c>
      <c r="E83" s="1" t="s">
        <v>3040</v>
      </c>
      <c r="F83" s="1" t="s">
        <v>2602</v>
      </c>
      <c r="G83" s="1" t="s">
        <v>90</v>
      </c>
      <c r="H83" s="1" t="s">
        <v>21</v>
      </c>
      <c r="I83" s="10">
        <v>6.3425925925925927E-2</v>
      </c>
      <c r="J83" s="4">
        <v>5</v>
      </c>
      <c r="K83" s="4"/>
      <c r="L83" t="s">
        <v>2680</v>
      </c>
      <c r="M83" s="14">
        <f>501-J83</f>
        <v>496</v>
      </c>
    </row>
    <row r="84" spans="1:13" x14ac:dyDescent="0.3">
      <c r="A84" s="4">
        <v>80</v>
      </c>
      <c r="B84" s="10">
        <v>6.385416666666667E-2</v>
      </c>
      <c r="C84" s="2">
        <v>396</v>
      </c>
      <c r="D84" s="1" t="s">
        <v>396</v>
      </c>
      <c r="E84" s="1" t="s">
        <v>3039</v>
      </c>
      <c r="F84" s="1" t="s">
        <v>2602</v>
      </c>
      <c r="G84" s="1" t="s">
        <v>12</v>
      </c>
      <c r="H84" s="1" t="s">
        <v>358</v>
      </c>
      <c r="I84" s="10">
        <v>6.3541666666666663E-2</v>
      </c>
      <c r="J84" s="4">
        <v>75</v>
      </c>
      <c r="K84" s="4"/>
      <c r="L84" t="s">
        <v>2681</v>
      </c>
      <c r="M84" s="14">
        <f>501-J84</f>
        <v>426</v>
      </c>
    </row>
    <row r="85" spans="1:13" x14ac:dyDescent="0.3">
      <c r="A85" s="4">
        <v>81</v>
      </c>
      <c r="B85" s="10">
        <v>6.3923611111111112E-2</v>
      </c>
      <c r="C85" s="2">
        <v>133</v>
      </c>
      <c r="D85" s="1" t="s">
        <v>403</v>
      </c>
      <c r="E85" s="1" t="s">
        <v>3038</v>
      </c>
      <c r="F85" s="1" t="s">
        <v>2601</v>
      </c>
      <c r="G85" s="1" t="s">
        <v>12</v>
      </c>
      <c r="H85" s="1" t="s">
        <v>242</v>
      </c>
      <c r="I85" s="10">
        <v>6.3784722222222229E-2</v>
      </c>
      <c r="J85" s="4">
        <v>76</v>
      </c>
      <c r="K85" s="4">
        <v>29</v>
      </c>
      <c r="L85" t="s">
        <v>2682</v>
      </c>
      <c r="M85" s="14">
        <f>501-J85</f>
        <v>425</v>
      </c>
    </row>
    <row r="86" spans="1:13" x14ac:dyDescent="0.3">
      <c r="A86" s="4">
        <v>82</v>
      </c>
      <c r="B86" s="10">
        <v>6.3923611111111112E-2</v>
      </c>
      <c r="C86" s="2">
        <v>330</v>
      </c>
      <c r="D86" s="1" t="s">
        <v>407</v>
      </c>
      <c r="E86" s="1" t="s">
        <v>3042</v>
      </c>
      <c r="F86" s="1" t="s">
        <v>2601</v>
      </c>
      <c r="G86" s="1" t="s">
        <v>12</v>
      </c>
      <c r="H86" s="1" t="s">
        <v>72</v>
      </c>
      <c r="I86" s="10">
        <v>6.385416666666667E-2</v>
      </c>
      <c r="J86" s="4">
        <v>77</v>
      </c>
      <c r="K86" s="4">
        <v>30</v>
      </c>
      <c r="L86" t="s">
        <v>2683</v>
      </c>
      <c r="M86" s="14">
        <f>501-J86</f>
        <v>424</v>
      </c>
    </row>
    <row r="87" spans="1:13" x14ac:dyDescent="0.3">
      <c r="A87" s="4">
        <v>83</v>
      </c>
      <c r="B87" s="10">
        <v>6.3981481481481486E-2</v>
      </c>
      <c r="C87" s="2">
        <v>302</v>
      </c>
      <c r="D87" s="1" t="s">
        <v>411</v>
      </c>
      <c r="E87" s="1" t="s">
        <v>3038</v>
      </c>
      <c r="F87" s="1" t="s">
        <v>2601</v>
      </c>
      <c r="G87" s="1" t="s">
        <v>12</v>
      </c>
      <c r="H87" s="1" t="s">
        <v>37</v>
      </c>
      <c r="I87" s="10">
        <v>6.3865740740740737E-2</v>
      </c>
      <c r="J87" s="4">
        <v>78</v>
      </c>
      <c r="K87" s="4">
        <v>31</v>
      </c>
      <c r="L87" t="s">
        <v>2684</v>
      </c>
      <c r="M87" s="14">
        <f>501-J87</f>
        <v>423</v>
      </c>
    </row>
    <row r="88" spans="1:13" x14ac:dyDescent="0.3">
      <c r="A88" s="4">
        <v>84</v>
      </c>
      <c r="B88" s="10">
        <v>6.4050925925925928E-2</v>
      </c>
      <c r="C88" s="2">
        <v>65</v>
      </c>
      <c r="D88" s="1" t="s">
        <v>415</v>
      </c>
      <c r="E88" s="1" t="s">
        <v>3041</v>
      </c>
      <c r="F88" s="1" t="s">
        <v>2601</v>
      </c>
      <c r="G88" s="1" t="s">
        <v>12</v>
      </c>
      <c r="H88" s="1" t="s">
        <v>13</v>
      </c>
      <c r="I88" s="10">
        <v>6.3912037037037031E-2</v>
      </c>
      <c r="J88" s="4">
        <v>79</v>
      </c>
      <c r="K88" s="4">
        <v>32</v>
      </c>
      <c r="L88" t="s">
        <v>2685</v>
      </c>
      <c r="M88" s="14">
        <f>501-J88</f>
        <v>422</v>
      </c>
    </row>
    <row r="89" spans="1:13" x14ac:dyDescent="0.3">
      <c r="A89" s="4">
        <v>85</v>
      </c>
      <c r="B89" s="10">
        <v>6.4155092592592597E-2</v>
      </c>
      <c r="C89" s="2">
        <v>382</v>
      </c>
      <c r="D89" s="1" t="s">
        <v>419</v>
      </c>
      <c r="E89" s="1" t="s">
        <v>3040</v>
      </c>
      <c r="F89" s="1" t="s">
        <v>2602</v>
      </c>
      <c r="G89" s="1" t="s">
        <v>90</v>
      </c>
      <c r="H89" s="1" t="s">
        <v>358</v>
      </c>
      <c r="I89" s="10">
        <v>6.4004629629629634E-2</v>
      </c>
      <c r="J89" s="4">
        <v>6</v>
      </c>
      <c r="K89" s="4"/>
      <c r="L89" t="s">
        <v>2686</v>
      </c>
      <c r="M89" s="14">
        <f>501-J89</f>
        <v>495</v>
      </c>
    </row>
    <row r="90" spans="1:13" x14ac:dyDescent="0.3">
      <c r="A90" s="4">
        <v>86</v>
      </c>
      <c r="B90" s="10">
        <v>6.4351851851851855E-2</v>
      </c>
      <c r="C90" s="2">
        <v>339</v>
      </c>
      <c r="D90" s="1" t="s">
        <v>426</v>
      </c>
      <c r="E90" s="1" t="s">
        <v>3037</v>
      </c>
      <c r="F90" s="1" t="s">
        <v>2601</v>
      </c>
      <c r="G90" s="1" t="s">
        <v>12</v>
      </c>
      <c r="H90" s="1" t="s">
        <v>72</v>
      </c>
      <c r="I90" s="10">
        <v>6.4178240740740744E-2</v>
      </c>
      <c r="J90" s="4">
        <v>80</v>
      </c>
      <c r="K90" s="4">
        <v>33</v>
      </c>
      <c r="L90" t="s">
        <v>2687</v>
      </c>
      <c r="M90" s="14">
        <f>501-J90</f>
        <v>421</v>
      </c>
    </row>
    <row r="91" spans="1:13" x14ac:dyDescent="0.3">
      <c r="A91" s="4">
        <v>87</v>
      </c>
      <c r="B91" s="10">
        <v>6.4444444444444443E-2</v>
      </c>
      <c r="C91" s="2">
        <v>280</v>
      </c>
      <c r="D91" s="1" t="s">
        <v>430</v>
      </c>
      <c r="E91" s="1" t="s">
        <v>3043</v>
      </c>
      <c r="F91" s="1" t="s">
        <v>2601</v>
      </c>
      <c r="G91" s="1" t="s">
        <v>12</v>
      </c>
      <c r="H91" s="1" t="s">
        <v>433</v>
      </c>
      <c r="I91" s="10">
        <v>6.4212962962962958E-2</v>
      </c>
      <c r="J91" s="4">
        <v>81</v>
      </c>
      <c r="K91" s="4">
        <v>34</v>
      </c>
      <c r="L91" t="s">
        <v>2688</v>
      </c>
      <c r="M91" s="14">
        <f>501-J91</f>
        <v>420</v>
      </c>
    </row>
    <row r="92" spans="1:13" x14ac:dyDescent="0.3">
      <c r="A92" s="4">
        <v>88</v>
      </c>
      <c r="B92" s="10">
        <v>6.4710648148148142E-2</v>
      </c>
      <c r="C92" s="2">
        <v>446</v>
      </c>
      <c r="D92" s="1" t="s">
        <v>440</v>
      </c>
      <c r="E92" s="1" t="s">
        <v>3041</v>
      </c>
      <c r="F92" s="1" t="s">
        <v>2601</v>
      </c>
      <c r="G92" s="1" t="s">
        <v>12</v>
      </c>
      <c r="H92" s="1" t="s">
        <v>21</v>
      </c>
      <c r="I92" s="10">
        <v>6.4629629629629634E-2</v>
      </c>
      <c r="J92" s="4">
        <v>82</v>
      </c>
      <c r="K92" s="4">
        <v>35</v>
      </c>
      <c r="L92" t="s">
        <v>2689</v>
      </c>
      <c r="M92" s="14">
        <f>501-J92</f>
        <v>419</v>
      </c>
    </row>
    <row r="93" spans="1:13" x14ac:dyDescent="0.3">
      <c r="A93" s="4">
        <v>89</v>
      </c>
      <c r="B93" s="10">
        <v>6.4733796296296303E-2</v>
      </c>
      <c r="C93" s="2">
        <v>226</v>
      </c>
      <c r="D93" s="1" t="s">
        <v>444</v>
      </c>
      <c r="E93" s="1" t="s">
        <v>3038</v>
      </c>
      <c r="F93" s="1" t="s">
        <v>2601</v>
      </c>
      <c r="G93" s="1" t="s">
        <v>12</v>
      </c>
      <c r="H93" s="1" t="s">
        <v>103</v>
      </c>
      <c r="I93" s="10">
        <v>6.4571759259259259E-2</v>
      </c>
      <c r="J93" s="4">
        <v>83</v>
      </c>
      <c r="K93" s="4">
        <v>36</v>
      </c>
      <c r="L93" t="s">
        <v>2690</v>
      </c>
      <c r="M93" s="14">
        <f>501-J93</f>
        <v>418</v>
      </c>
    </row>
    <row r="94" spans="1:13" x14ac:dyDescent="0.3">
      <c r="A94" s="4">
        <v>90</v>
      </c>
      <c r="B94" s="10">
        <v>6.4733796296296303E-2</v>
      </c>
      <c r="C94" s="2">
        <v>383</v>
      </c>
      <c r="D94" s="1" t="s">
        <v>448</v>
      </c>
      <c r="E94" s="1" t="s">
        <v>3036</v>
      </c>
      <c r="F94" s="1" t="s">
        <v>2602</v>
      </c>
      <c r="G94" s="1" t="s">
        <v>12</v>
      </c>
      <c r="H94" s="1" t="s">
        <v>358</v>
      </c>
      <c r="I94" s="10">
        <v>6.4386574074074068E-2</v>
      </c>
      <c r="J94" s="4">
        <v>84</v>
      </c>
      <c r="K94" s="4"/>
      <c r="L94" t="s">
        <v>2691</v>
      </c>
      <c r="M94" s="14">
        <f>501-J94</f>
        <v>417</v>
      </c>
    </row>
    <row r="95" spans="1:13" x14ac:dyDescent="0.3">
      <c r="A95" s="4">
        <v>91</v>
      </c>
      <c r="B95" s="10">
        <v>6.5011574074074069E-2</v>
      </c>
      <c r="C95" s="2">
        <v>469</v>
      </c>
      <c r="D95" s="1" t="s">
        <v>455</v>
      </c>
      <c r="E95" s="1" t="s">
        <v>3042</v>
      </c>
      <c r="F95" s="1" t="s">
        <v>2601</v>
      </c>
      <c r="G95" s="1" t="s">
        <v>12</v>
      </c>
      <c r="H95" s="1" t="s">
        <v>298</v>
      </c>
      <c r="I95" s="10">
        <v>6.4687499999999995E-2</v>
      </c>
      <c r="J95" s="4">
        <v>85</v>
      </c>
      <c r="K95" s="4">
        <v>37</v>
      </c>
      <c r="L95" t="s">
        <v>2692</v>
      </c>
      <c r="M95" s="14">
        <f>501-J95</f>
        <v>416</v>
      </c>
    </row>
    <row r="96" spans="1:13" x14ac:dyDescent="0.3">
      <c r="A96" s="4">
        <v>92</v>
      </c>
      <c r="B96" s="10">
        <v>6.5046296296296297E-2</v>
      </c>
      <c r="C96" s="2">
        <v>313</v>
      </c>
      <c r="D96" s="1" t="s">
        <v>459</v>
      </c>
      <c r="E96" s="1" t="s">
        <v>3038</v>
      </c>
      <c r="F96" s="1" t="s">
        <v>2601</v>
      </c>
      <c r="G96" s="1" t="s">
        <v>12</v>
      </c>
      <c r="H96" s="1" t="s">
        <v>25</v>
      </c>
      <c r="I96" s="10">
        <v>6.4976851851851855E-2</v>
      </c>
      <c r="J96" s="4">
        <v>86</v>
      </c>
      <c r="K96" s="4">
        <v>38</v>
      </c>
      <c r="L96" t="s">
        <v>2693</v>
      </c>
      <c r="M96" s="14">
        <f>501-J96</f>
        <v>415</v>
      </c>
    </row>
    <row r="97" spans="1:13" x14ac:dyDescent="0.3">
      <c r="A97" s="4">
        <v>93</v>
      </c>
      <c r="B97" s="10">
        <v>6.5046296296296297E-2</v>
      </c>
      <c r="C97" s="2">
        <v>464</v>
      </c>
      <c r="D97" s="1" t="s">
        <v>463</v>
      </c>
      <c r="E97" s="1" t="s">
        <v>3038</v>
      </c>
      <c r="F97" s="1" t="s">
        <v>2601</v>
      </c>
      <c r="G97" s="1" t="s">
        <v>12</v>
      </c>
      <c r="H97" s="1" t="s">
        <v>298</v>
      </c>
      <c r="I97" s="10">
        <v>6.4710648148148142E-2</v>
      </c>
      <c r="J97" s="4">
        <v>87</v>
      </c>
      <c r="K97" s="4">
        <v>39</v>
      </c>
      <c r="L97" t="s">
        <v>2694</v>
      </c>
      <c r="M97" s="14">
        <f>501-J97</f>
        <v>414</v>
      </c>
    </row>
    <row r="98" spans="1:13" x14ac:dyDescent="0.3">
      <c r="A98" s="4">
        <v>94</v>
      </c>
      <c r="B98" s="10">
        <v>6.5069444444444444E-2</v>
      </c>
      <c r="C98" s="2">
        <v>385</v>
      </c>
      <c r="D98" s="1" t="s">
        <v>467</v>
      </c>
      <c r="E98" s="1" t="s">
        <v>3041</v>
      </c>
      <c r="F98" s="1" t="s">
        <v>2601</v>
      </c>
      <c r="G98" s="1" t="s">
        <v>12</v>
      </c>
      <c r="H98" s="1" t="s">
        <v>358</v>
      </c>
      <c r="I98" s="10">
        <v>6.4722222222222223E-2</v>
      </c>
      <c r="J98" s="4">
        <v>88</v>
      </c>
      <c r="K98" s="4">
        <v>40</v>
      </c>
      <c r="L98" t="s">
        <v>2695</v>
      </c>
      <c r="M98" s="14">
        <f>501-J98</f>
        <v>413</v>
      </c>
    </row>
    <row r="99" spans="1:13" x14ac:dyDescent="0.3">
      <c r="A99" s="4">
        <v>95</v>
      </c>
      <c r="B99" s="10">
        <v>6.5104166666666671E-2</v>
      </c>
      <c r="C99" s="2">
        <v>328</v>
      </c>
      <c r="D99" s="1" t="s">
        <v>471</v>
      </c>
      <c r="E99" s="1" t="s">
        <v>3043</v>
      </c>
      <c r="F99" s="1" t="s">
        <v>2601</v>
      </c>
      <c r="G99" s="1" t="s">
        <v>12</v>
      </c>
      <c r="H99" s="1" t="s">
        <v>25</v>
      </c>
      <c r="I99" s="10">
        <v>6.5000000000000002E-2</v>
      </c>
      <c r="J99" s="4">
        <v>89</v>
      </c>
      <c r="K99" s="4">
        <v>41</v>
      </c>
      <c r="L99" t="s">
        <v>2696</v>
      </c>
      <c r="M99" s="14">
        <f>501-J99</f>
        <v>412</v>
      </c>
    </row>
    <row r="100" spans="1:13" x14ac:dyDescent="0.3">
      <c r="A100" s="4">
        <v>96</v>
      </c>
      <c r="B100" s="10">
        <v>6.5115740740740738E-2</v>
      </c>
      <c r="C100" s="2">
        <v>321</v>
      </c>
      <c r="D100" s="1" t="s">
        <v>475</v>
      </c>
      <c r="E100" s="1" t="s">
        <v>3038</v>
      </c>
      <c r="F100" s="1" t="s">
        <v>2601</v>
      </c>
      <c r="G100" s="1" t="s">
        <v>12</v>
      </c>
      <c r="H100" s="1" t="s">
        <v>25</v>
      </c>
      <c r="I100" s="10">
        <v>6.5034722222222216E-2</v>
      </c>
      <c r="J100" s="4">
        <v>90</v>
      </c>
      <c r="K100" s="4">
        <v>42</v>
      </c>
      <c r="L100" t="s">
        <v>2697</v>
      </c>
      <c r="M100" s="14">
        <f>501-J100</f>
        <v>411</v>
      </c>
    </row>
    <row r="101" spans="1:13" x14ac:dyDescent="0.3">
      <c r="A101" s="4">
        <v>97</v>
      </c>
      <c r="B101" s="10">
        <v>6.5185185185185179E-2</v>
      </c>
      <c r="C101" s="2">
        <v>483</v>
      </c>
      <c r="D101" s="1" t="s">
        <v>3019</v>
      </c>
      <c r="E101" s="1" t="s">
        <v>3040</v>
      </c>
      <c r="F101" s="1" t="s">
        <v>2602</v>
      </c>
      <c r="G101" s="1" t="s">
        <v>90</v>
      </c>
      <c r="H101" s="1" t="s">
        <v>95</v>
      </c>
      <c r="I101" s="10">
        <v>6.4953703703703708E-2</v>
      </c>
      <c r="J101" s="4">
        <v>7</v>
      </c>
      <c r="K101" s="4"/>
      <c r="L101" t="s">
        <v>3025</v>
      </c>
      <c r="M101" s="14">
        <f>501-J101</f>
        <v>494</v>
      </c>
    </row>
    <row r="102" spans="1:13" x14ac:dyDescent="0.3">
      <c r="A102" s="4">
        <v>98</v>
      </c>
      <c r="B102" s="10">
        <v>6.5451388888888892E-2</v>
      </c>
      <c r="C102" s="2">
        <v>398</v>
      </c>
      <c r="D102" s="1" t="s">
        <v>493</v>
      </c>
      <c r="E102" s="1" t="s">
        <v>3037</v>
      </c>
      <c r="F102" s="1" t="s">
        <v>2601</v>
      </c>
      <c r="G102" s="1" t="s">
        <v>12</v>
      </c>
      <c r="H102" s="1" t="s">
        <v>358</v>
      </c>
      <c r="I102" s="10">
        <v>6.5300925925925929E-2</v>
      </c>
      <c r="J102" s="4">
        <v>91</v>
      </c>
      <c r="K102" s="4">
        <v>43</v>
      </c>
      <c r="L102" t="s">
        <v>2698</v>
      </c>
      <c r="M102" s="14">
        <f>501-J102</f>
        <v>410</v>
      </c>
    </row>
    <row r="103" spans="1:13" x14ac:dyDescent="0.3">
      <c r="A103" s="4">
        <v>99</v>
      </c>
      <c r="B103" s="10">
        <v>6.5462962962962959E-2</v>
      </c>
      <c r="C103" s="2">
        <v>399</v>
      </c>
      <c r="D103" s="1" t="s">
        <v>497</v>
      </c>
      <c r="E103" s="1" t="s">
        <v>3036</v>
      </c>
      <c r="F103" s="1" t="s">
        <v>2602</v>
      </c>
      <c r="G103" s="1" t="s">
        <v>12</v>
      </c>
      <c r="H103" s="1" t="s">
        <v>358</v>
      </c>
      <c r="I103" s="10">
        <v>6.5185185185185179E-2</v>
      </c>
      <c r="J103" s="4">
        <v>92</v>
      </c>
      <c r="K103" s="4"/>
      <c r="L103" t="s">
        <v>2699</v>
      </c>
      <c r="M103" s="14">
        <f>501-J103</f>
        <v>409</v>
      </c>
    </row>
    <row r="104" spans="1:13" x14ac:dyDescent="0.3">
      <c r="A104" s="4">
        <v>100</v>
      </c>
      <c r="B104" s="10">
        <v>6.5659722222222217E-2</v>
      </c>
      <c r="C104" s="2">
        <v>466</v>
      </c>
      <c r="D104" s="1" t="s">
        <v>504</v>
      </c>
      <c r="E104" s="1" t="s">
        <v>3041</v>
      </c>
      <c r="F104" s="1" t="s">
        <v>2601</v>
      </c>
      <c r="G104" s="1" t="s">
        <v>12</v>
      </c>
      <c r="H104" s="1" t="s">
        <v>298</v>
      </c>
      <c r="I104" s="10">
        <v>6.5335648148148143E-2</v>
      </c>
      <c r="J104" s="4">
        <v>93</v>
      </c>
      <c r="K104" s="4">
        <v>44</v>
      </c>
      <c r="L104" t="s">
        <v>2700</v>
      </c>
      <c r="M104" s="14">
        <f>501-J104</f>
        <v>408</v>
      </c>
    </row>
    <row r="105" spans="1:13" x14ac:dyDescent="0.3">
      <c r="A105" s="4">
        <v>101</v>
      </c>
      <c r="B105" s="10">
        <v>6.6238425925925923E-2</v>
      </c>
      <c r="C105" s="2">
        <v>436</v>
      </c>
      <c r="D105" s="1" t="s">
        <v>517</v>
      </c>
      <c r="E105" s="1" t="s">
        <v>3040</v>
      </c>
      <c r="F105" s="1" t="s">
        <v>2602</v>
      </c>
      <c r="G105" s="1" t="s">
        <v>90</v>
      </c>
      <c r="H105" s="1" t="s">
        <v>21</v>
      </c>
      <c r="I105" s="10">
        <v>6.5995370370370371E-2</v>
      </c>
      <c r="J105" s="4">
        <v>8</v>
      </c>
      <c r="K105" s="4"/>
      <c r="L105" t="s">
        <v>2701</v>
      </c>
      <c r="M105" s="14">
        <f>501-J105</f>
        <v>493</v>
      </c>
    </row>
    <row r="106" spans="1:13" x14ac:dyDescent="0.3">
      <c r="A106" s="4">
        <v>102</v>
      </c>
      <c r="B106" s="10">
        <v>6.627314814814815E-2</v>
      </c>
      <c r="C106" s="2">
        <v>101</v>
      </c>
      <c r="D106" s="1" t="s">
        <v>524</v>
      </c>
      <c r="E106" s="1" t="s">
        <v>3040</v>
      </c>
      <c r="F106" s="1" t="s">
        <v>2602</v>
      </c>
      <c r="G106" s="1" t="s">
        <v>90</v>
      </c>
      <c r="H106" s="1" t="s">
        <v>17</v>
      </c>
      <c r="I106" s="10">
        <v>6.6087962962962959E-2</v>
      </c>
      <c r="J106" s="4">
        <v>9</v>
      </c>
      <c r="K106" s="4"/>
      <c r="L106" t="s">
        <v>2702</v>
      </c>
      <c r="M106" s="14">
        <f>501-J106</f>
        <v>492</v>
      </c>
    </row>
    <row r="107" spans="1:13" x14ac:dyDescent="0.3">
      <c r="A107" s="4">
        <v>103</v>
      </c>
      <c r="B107" s="10">
        <v>6.6342592592592592E-2</v>
      </c>
      <c r="C107" s="2">
        <v>203</v>
      </c>
      <c r="D107" s="1" t="s">
        <v>531</v>
      </c>
      <c r="E107" s="1" t="s">
        <v>3036</v>
      </c>
      <c r="F107" s="1" t="s">
        <v>2602</v>
      </c>
      <c r="G107" s="1" t="s">
        <v>12</v>
      </c>
      <c r="H107" s="1" t="s">
        <v>143</v>
      </c>
      <c r="I107" s="10">
        <v>6.6215277777777776E-2</v>
      </c>
      <c r="J107" s="4">
        <v>94</v>
      </c>
      <c r="K107" s="4"/>
      <c r="L107" t="s">
        <v>2703</v>
      </c>
      <c r="M107" s="14">
        <f>501-J107</f>
        <v>407</v>
      </c>
    </row>
    <row r="108" spans="1:13" x14ac:dyDescent="0.3">
      <c r="A108" s="4">
        <v>104</v>
      </c>
      <c r="B108" s="10">
        <v>6.6423611111111114E-2</v>
      </c>
      <c r="C108" s="2">
        <v>52</v>
      </c>
      <c r="D108" s="1" t="s">
        <v>541</v>
      </c>
      <c r="E108" s="1" t="s">
        <v>3038</v>
      </c>
      <c r="F108" s="1" t="s">
        <v>2601</v>
      </c>
      <c r="G108" s="1" t="s">
        <v>12</v>
      </c>
      <c r="H108" s="1" t="s">
        <v>13</v>
      </c>
      <c r="I108" s="10">
        <v>6.626157407407407E-2</v>
      </c>
      <c r="J108" s="4">
        <v>95</v>
      </c>
      <c r="K108" s="4">
        <v>45</v>
      </c>
      <c r="L108" t="s">
        <v>2704</v>
      </c>
      <c r="M108" s="14">
        <f>501-J108</f>
        <v>406</v>
      </c>
    </row>
    <row r="109" spans="1:13" x14ac:dyDescent="0.3">
      <c r="A109" s="4">
        <v>105</v>
      </c>
      <c r="B109" s="10">
        <v>6.6469907407407408E-2</v>
      </c>
      <c r="C109" s="2">
        <v>136</v>
      </c>
      <c r="D109" s="1" t="s">
        <v>545</v>
      </c>
      <c r="E109" s="1" t="s">
        <v>3036</v>
      </c>
      <c r="F109" s="1" t="s">
        <v>2602</v>
      </c>
      <c r="G109" s="1" t="s">
        <v>12</v>
      </c>
      <c r="H109" s="1" t="s">
        <v>242</v>
      </c>
      <c r="I109" s="10">
        <v>6.6203703703703709E-2</v>
      </c>
      <c r="J109" s="4">
        <v>96</v>
      </c>
      <c r="K109" s="4"/>
      <c r="L109" t="s">
        <v>2705</v>
      </c>
      <c r="M109" s="14">
        <f>501-J109</f>
        <v>405</v>
      </c>
    </row>
    <row r="110" spans="1:13" x14ac:dyDescent="0.3">
      <c r="A110" s="4">
        <v>106</v>
      </c>
      <c r="B110" s="10">
        <v>6.6504629629629636E-2</v>
      </c>
      <c r="C110" s="2">
        <v>268</v>
      </c>
      <c r="D110" s="1" t="s">
        <v>549</v>
      </c>
      <c r="E110" s="1" t="s">
        <v>3042</v>
      </c>
      <c r="F110" s="1" t="s">
        <v>2601</v>
      </c>
      <c r="G110" s="1" t="s">
        <v>12</v>
      </c>
      <c r="H110" s="1" t="s">
        <v>208</v>
      </c>
      <c r="I110" s="10">
        <v>6.627314814814815E-2</v>
      </c>
      <c r="J110" s="4">
        <v>97</v>
      </c>
      <c r="K110" s="4">
        <v>46</v>
      </c>
      <c r="L110" t="s">
        <v>2706</v>
      </c>
      <c r="M110" s="14">
        <f>501-J110</f>
        <v>404</v>
      </c>
    </row>
    <row r="111" spans="1:13" x14ac:dyDescent="0.3">
      <c r="A111" s="4">
        <v>107</v>
      </c>
      <c r="B111" s="10">
        <v>6.6631944444444438E-2</v>
      </c>
      <c r="C111" s="2">
        <v>174</v>
      </c>
      <c r="D111" s="1" t="s">
        <v>556</v>
      </c>
      <c r="E111" s="1" t="s">
        <v>3045</v>
      </c>
      <c r="F111" s="1" t="s">
        <v>2601</v>
      </c>
      <c r="G111" s="1" t="s">
        <v>90</v>
      </c>
      <c r="H111" s="1" t="s">
        <v>184</v>
      </c>
      <c r="I111" s="10">
        <v>6.6423611111111114E-2</v>
      </c>
      <c r="J111" s="4">
        <v>10</v>
      </c>
      <c r="K111" s="4">
        <v>2</v>
      </c>
      <c r="L111" t="s">
        <v>2707</v>
      </c>
      <c r="M111" s="14">
        <f>501-J111</f>
        <v>491</v>
      </c>
    </row>
    <row r="112" spans="1:13" x14ac:dyDescent="0.3">
      <c r="A112" s="4">
        <v>108</v>
      </c>
      <c r="B112" s="10">
        <v>6.6678240740740746E-2</v>
      </c>
      <c r="C112" s="2">
        <v>276</v>
      </c>
      <c r="D112" s="1" t="s">
        <v>560</v>
      </c>
      <c r="E112" s="1" t="s">
        <v>3038</v>
      </c>
      <c r="F112" s="1" t="s">
        <v>2601</v>
      </c>
      <c r="G112" s="1" t="s">
        <v>12</v>
      </c>
      <c r="H112" s="1" t="s">
        <v>433</v>
      </c>
      <c r="I112" s="10">
        <v>6.6400462962962967E-2</v>
      </c>
      <c r="J112" s="4">
        <v>98</v>
      </c>
      <c r="K112" s="4">
        <v>47</v>
      </c>
      <c r="L112" t="s">
        <v>2708</v>
      </c>
      <c r="M112" s="14">
        <f>501-J112</f>
        <v>403</v>
      </c>
    </row>
    <row r="113" spans="1:13" x14ac:dyDescent="0.3">
      <c r="A113" s="4">
        <v>109</v>
      </c>
      <c r="B113" s="10">
        <v>6.6909722222222218E-2</v>
      </c>
      <c r="C113" s="2">
        <v>237</v>
      </c>
      <c r="D113" s="1" t="s">
        <v>567</v>
      </c>
      <c r="E113" s="1" t="s">
        <v>3036</v>
      </c>
      <c r="F113" s="1" t="s">
        <v>2602</v>
      </c>
      <c r="G113" s="1" t="s">
        <v>12</v>
      </c>
      <c r="H113" s="1" t="s">
        <v>103</v>
      </c>
      <c r="I113" s="10">
        <v>6.682870370370371E-2</v>
      </c>
      <c r="J113" s="4">
        <v>99</v>
      </c>
      <c r="K113" s="4"/>
      <c r="L113" t="s">
        <v>2709</v>
      </c>
      <c r="M113" s="14">
        <f>501-J113</f>
        <v>402</v>
      </c>
    </row>
    <row r="114" spans="1:13" x14ac:dyDescent="0.3">
      <c r="A114" s="4">
        <v>110</v>
      </c>
      <c r="B114" s="10">
        <v>6.6932870370370365E-2</v>
      </c>
      <c r="C114" s="2">
        <v>13</v>
      </c>
      <c r="D114" s="1" t="s">
        <v>571</v>
      </c>
      <c r="E114" s="1" t="s">
        <v>3040</v>
      </c>
      <c r="F114" s="1" t="s">
        <v>2602</v>
      </c>
      <c r="G114" s="1" t="s">
        <v>90</v>
      </c>
      <c r="H114" s="1" t="s">
        <v>362</v>
      </c>
      <c r="I114" s="10">
        <v>6.6759259259259254E-2</v>
      </c>
      <c r="J114" s="4">
        <v>11</v>
      </c>
      <c r="K114" s="4"/>
      <c r="L114" t="s">
        <v>2710</v>
      </c>
      <c r="M114" s="14">
        <f>501-J114</f>
        <v>490</v>
      </c>
    </row>
    <row r="115" spans="1:13" x14ac:dyDescent="0.3">
      <c r="A115" s="4">
        <v>111</v>
      </c>
      <c r="B115" s="10">
        <v>6.6979166666666673E-2</v>
      </c>
      <c r="C115" s="2">
        <v>308</v>
      </c>
      <c r="D115" s="1" t="s">
        <v>575</v>
      </c>
      <c r="E115" s="1" t="s">
        <v>3037</v>
      </c>
      <c r="F115" s="1" t="s">
        <v>2601</v>
      </c>
      <c r="G115" s="1" t="s">
        <v>12</v>
      </c>
      <c r="H115" s="1" t="s">
        <v>37</v>
      </c>
      <c r="I115" s="10">
        <v>6.6863425925925923E-2</v>
      </c>
      <c r="J115" s="4">
        <v>100</v>
      </c>
      <c r="K115" s="4">
        <v>48</v>
      </c>
      <c r="L115" t="s">
        <v>2711</v>
      </c>
      <c r="M115" s="14">
        <f>501-J115</f>
        <v>401</v>
      </c>
    </row>
    <row r="116" spans="1:13" x14ac:dyDescent="0.3">
      <c r="A116" s="4">
        <v>112</v>
      </c>
      <c r="B116" s="10">
        <v>6.700231481481482E-2</v>
      </c>
      <c r="C116" s="2">
        <v>286</v>
      </c>
      <c r="D116" s="1" t="s">
        <v>2596</v>
      </c>
      <c r="E116" s="1" t="s">
        <v>3041</v>
      </c>
      <c r="F116" s="1" t="s">
        <v>2601</v>
      </c>
      <c r="G116" s="1" t="s">
        <v>12</v>
      </c>
      <c r="H116" s="1" t="s">
        <v>433</v>
      </c>
      <c r="I116" s="10">
        <v>6.6724537037037041E-2</v>
      </c>
      <c r="J116" s="4">
        <v>101</v>
      </c>
      <c r="K116" s="4">
        <v>49</v>
      </c>
      <c r="L116" t="s">
        <v>2712</v>
      </c>
      <c r="M116" s="14">
        <f>501-J116</f>
        <v>400</v>
      </c>
    </row>
    <row r="117" spans="1:13" x14ac:dyDescent="0.3">
      <c r="A117" s="4">
        <v>113</v>
      </c>
      <c r="B117" s="10">
        <v>6.7025462962962967E-2</v>
      </c>
      <c r="C117" s="2">
        <v>215</v>
      </c>
      <c r="D117" s="1" t="s">
        <v>579</v>
      </c>
      <c r="E117" s="1" t="s">
        <v>3038</v>
      </c>
      <c r="F117" s="1" t="s">
        <v>2601</v>
      </c>
      <c r="G117" s="1" t="s">
        <v>12</v>
      </c>
      <c r="H117" s="1" t="s">
        <v>103</v>
      </c>
      <c r="I117" s="10">
        <v>6.6875000000000004E-2</v>
      </c>
      <c r="J117" s="4">
        <v>102</v>
      </c>
      <c r="K117" s="4">
        <v>50</v>
      </c>
      <c r="L117" t="s">
        <v>2713</v>
      </c>
      <c r="M117" s="14">
        <f>501-J117</f>
        <v>399</v>
      </c>
    </row>
    <row r="118" spans="1:13" x14ac:dyDescent="0.3">
      <c r="A118" s="4">
        <v>114</v>
      </c>
      <c r="B118" s="10">
        <v>6.7048611111111114E-2</v>
      </c>
      <c r="C118" s="2">
        <v>420</v>
      </c>
      <c r="D118" s="1" t="s">
        <v>583</v>
      </c>
      <c r="E118" s="1" t="s">
        <v>3036</v>
      </c>
      <c r="F118" s="1" t="s">
        <v>2602</v>
      </c>
      <c r="G118" s="1" t="s">
        <v>12</v>
      </c>
      <c r="H118" s="1" t="s">
        <v>53</v>
      </c>
      <c r="I118" s="10">
        <v>6.6817129629629629E-2</v>
      </c>
      <c r="J118" s="4">
        <v>103</v>
      </c>
      <c r="K118" s="4"/>
      <c r="L118" t="s">
        <v>2714</v>
      </c>
      <c r="M118" s="14">
        <f>501-J118</f>
        <v>398</v>
      </c>
    </row>
    <row r="119" spans="1:13" x14ac:dyDescent="0.3">
      <c r="A119" s="4">
        <v>115</v>
      </c>
      <c r="B119" s="10">
        <v>6.7118055555555556E-2</v>
      </c>
      <c r="C119" s="2">
        <v>370</v>
      </c>
      <c r="D119" s="1" t="s">
        <v>587</v>
      </c>
      <c r="E119" s="1" t="s">
        <v>3037</v>
      </c>
      <c r="F119" s="1" t="s">
        <v>2601</v>
      </c>
      <c r="G119" s="1" t="s">
        <v>12</v>
      </c>
      <c r="H119" s="1" t="s">
        <v>57</v>
      </c>
      <c r="I119" s="10">
        <v>6.6909722222222218E-2</v>
      </c>
      <c r="J119" s="4">
        <v>104</v>
      </c>
      <c r="K119" s="4">
        <v>51</v>
      </c>
      <c r="L119" t="s">
        <v>2715</v>
      </c>
      <c r="M119" s="14">
        <f>501-J119</f>
        <v>397</v>
      </c>
    </row>
    <row r="120" spans="1:13" x14ac:dyDescent="0.3">
      <c r="A120" s="4">
        <v>116</v>
      </c>
      <c r="B120" s="10">
        <v>6.7187499999999997E-2</v>
      </c>
      <c r="C120" s="2">
        <v>395</v>
      </c>
      <c r="D120" s="1" t="s">
        <v>591</v>
      </c>
      <c r="E120" s="1" t="s">
        <v>3041</v>
      </c>
      <c r="F120" s="1" t="s">
        <v>2601</v>
      </c>
      <c r="G120" s="1" t="s">
        <v>12</v>
      </c>
      <c r="H120" s="1" t="s">
        <v>358</v>
      </c>
      <c r="I120" s="10">
        <v>6.6921296296296298E-2</v>
      </c>
      <c r="J120" s="4">
        <v>105</v>
      </c>
      <c r="K120" s="4">
        <v>52</v>
      </c>
      <c r="L120" t="s">
        <v>2716</v>
      </c>
      <c r="M120" s="14">
        <f>501-J120</f>
        <v>396</v>
      </c>
    </row>
    <row r="121" spans="1:13" x14ac:dyDescent="0.3">
      <c r="A121" s="4">
        <v>117</v>
      </c>
      <c r="B121" s="10">
        <v>6.7199074074074078E-2</v>
      </c>
      <c r="C121" s="2">
        <v>252</v>
      </c>
      <c r="D121" s="1" t="s">
        <v>598</v>
      </c>
      <c r="E121" s="1" t="s">
        <v>3036</v>
      </c>
      <c r="F121" s="1" t="s">
        <v>2602</v>
      </c>
      <c r="G121" s="1" t="s">
        <v>12</v>
      </c>
      <c r="H121" s="1" t="s">
        <v>103</v>
      </c>
      <c r="I121" s="10">
        <v>6.7037037037037034E-2</v>
      </c>
      <c r="J121" s="4">
        <v>106</v>
      </c>
      <c r="K121" s="4"/>
      <c r="L121" t="s">
        <v>2717</v>
      </c>
      <c r="M121" s="14">
        <f>501-J121</f>
        <v>395</v>
      </c>
    </row>
    <row r="122" spans="1:13" x14ac:dyDescent="0.3">
      <c r="A122" s="4">
        <v>118</v>
      </c>
      <c r="B122" s="10">
        <v>6.7233796296296292E-2</v>
      </c>
      <c r="C122" s="2">
        <v>430</v>
      </c>
      <c r="D122" s="1" t="s">
        <v>602</v>
      </c>
      <c r="E122" s="1" t="s">
        <v>3038</v>
      </c>
      <c r="F122" s="1" t="s">
        <v>2601</v>
      </c>
      <c r="G122" s="1" t="s">
        <v>12</v>
      </c>
      <c r="H122" s="1" t="s">
        <v>21</v>
      </c>
      <c r="I122" s="10">
        <v>6.7129629629629636E-2</v>
      </c>
      <c r="J122" s="4">
        <v>107</v>
      </c>
      <c r="K122" s="4">
        <v>53</v>
      </c>
      <c r="L122" t="s">
        <v>2718</v>
      </c>
      <c r="M122" s="14">
        <f>501-J122</f>
        <v>394</v>
      </c>
    </row>
    <row r="123" spans="1:13" x14ac:dyDescent="0.3">
      <c r="A123" s="4">
        <v>119</v>
      </c>
      <c r="B123" s="10">
        <v>6.7314814814814813E-2</v>
      </c>
      <c r="C123" s="2">
        <v>351</v>
      </c>
      <c r="D123" s="1" t="s">
        <v>612</v>
      </c>
      <c r="E123" s="1" t="s">
        <v>3046</v>
      </c>
      <c r="F123" s="1" t="s">
        <v>2601</v>
      </c>
      <c r="G123" s="1" t="s">
        <v>90</v>
      </c>
      <c r="H123" s="1" t="s">
        <v>615</v>
      </c>
      <c r="I123" s="10">
        <v>6.7129629629629636E-2</v>
      </c>
      <c r="J123" s="4">
        <v>12</v>
      </c>
      <c r="K123" s="4">
        <v>3</v>
      </c>
      <c r="L123" t="s">
        <v>2719</v>
      </c>
      <c r="M123" s="14">
        <f>501-J123</f>
        <v>489</v>
      </c>
    </row>
    <row r="124" spans="1:13" x14ac:dyDescent="0.3">
      <c r="A124" s="4">
        <v>120</v>
      </c>
      <c r="B124" s="10">
        <v>6.7384259259259255E-2</v>
      </c>
      <c r="C124" s="2">
        <v>305</v>
      </c>
      <c r="D124" s="1" t="s">
        <v>616</v>
      </c>
      <c r="E124" s="1" t="s">
        <v>3037</v>
      </c>
      <c r="F124" s="1" t="s">
        <v>2601</v>
      </c>
      <c r="G124" s="1" t="s">
        <v>12</v>
      </c>
      <c r="H124" s="1" t="s">
        <v>37</v>
      </c>
      <c r="I124" s="10">
        <v>6.7245370370370372E-2</v>
      </c>
      <c r="J124" s="4">
        <v>108</v>
      </c>
      <c r="K124" s="4">
        <v>54</v>
      </c>
      <c r="L124" t="s">
        <v>2720</v>
      </c>
      <c r="M124" s="14">
        <f>501-J124</f>
        <v>393</v>
      </c>
    </row>
    <row r="125" spans="1:13" x14ac:dyDescent="0.3">
      <c r="A125" s="4">
        <v>121</v>
      </c>
      <c r="B125" s="10">
        <v>6.745370370370371E-2</v>
      </c>
      <c r="C125" s="2">
        <v>402</v>
      </c>
      <c r="D125" s="1" t="s">
        <v>620</v>
      </c>
      <c r="E125" s="1" t="s">
        <v>3037</v>
      </c>
      <c r="F125" s="1" t="s">
        <v>2601</v>
      </c>
      <c r="G125" s="1" t="s">
        <v>12</v>
      </c>
      <c r="H125" s="1" t="s">
        <v>53</v>
      </c>
      <c r="I125" s="10">
        <v>6.7326388888888894E-2</v>
      </c>
      <c r="J125" s="4">
        <v>109</v>
      </c>
      <c r="K125" s="4">
        <v>55</v>
      </c>
      <c r="L125" t="s">
        <v>2721</v>
      </c>
      <c r="M125" s="14">
        <f>501-J125</f>
        <v>392</v>
      </c>
    </row>
    <row r="126" spans="1:13" x14ac:dyDescent="0.3">
      <c r="A126" s="4">
        <v>122</v>
      </c>
      <c r="B126" s="10">
        <v>6.745370370370371E-2</v>
      </c>
      <c r="C126" s="2">
        <v>336</v>
      </c>
      <c r="D126" s="1" t="s">
        <v>624</v>
      </c>
      <c r="E126" s="1" t="s">
        <v>3036</v>
      </c>
      <c r="F126" s="1" t="s">
        <v>2602</v>
      </c>
      <c r="G126" s="1" t="s">
        <v>12</v>
      </c>
      <c r="H126" s="1" t="s">
        <v>72</v>
      </c>
      <c r="I126" s="10">
        <v>6.7175925925925931E-2</v>
      </c>
      <c r="J126" s="4">
        <v>110</v>
      </c>
      <c r="K126" s="4"/>
      <c r="L126" t="s">
        <v>2722</v>
      </c>
      <c r="M126" s="14">
        <f>501-J126</f>
        <v>391</v>
      </c>
    </row>
    <row r="127" spans="1:13" x14ac:dyDescent="0.3">
      <c r="A127" s="4">
        <v>123</v>
      </c>
      <c r="B127" s="10">
        <v>6.7500000000000004E-2</v>
      </c>
      <c r="C127" s="2">
        <v>418</v>
      </c>
      <c r="D127" s="1" t="s">
        <v>631</v>
      </c>
      <c r="E127" s="1" t="s">
        <v>3036</v>
      </c>
      <c r="F127" s="1" t="s">
        <v>2602</v>
      </c>
      <c r="G127" s="1" t="s">
        <v>12</v>
      </c>
      <c r="H127" s="1" t="s">
        <v>53</v>
      </c>
      <c r="I127" s="10">
        <v>6.7395833333333335E-2</v>
      </c>
      <c r="J127" s="4">
        <v>111</v>
      </c>
      <c r="K127" s="4"/>
      <c r="L127" t="s">
        <v>2723</v>
      </c>
      <c r="M127" s="14">
        <f>501-J127</f>
        <v>390</v>
      </c>
    </row>
    <row r="128" spans="1:13" x14ac:dyDescent="0.3">
      <c r="A128" s="4">
        <v>124</v>
      </c>
      <c r="B128" s="10">
        <v>6.7557870370370365E-2</v>
      </c>
      <c r="C128" s="2">
        <v>251</v>
      </c>
      <c r="D128" s="1" t="s">
        <v>635</v>
      </c>
      <c r="E128" s="1" t="s">
        <v>3047</v>
      </c>
      <c r="F128" s="1" t="s">
        <v>2601</v>
      </c>
      <c r="G128" s="1" t="s">
        <v>90</v>
      </c>
      <c r="H128" s="1" t="s">
        <v>103</v>
      </c>
      <c r="I128" s="10">
        <v>6.7037037037037034E-2</v>
      </c>
      <c r="J128" s="4">
        <v>13</v>
      </c>
      <c r="K128" s="4">
        <v>4</v>
      </c>
      <c r="L128" t="s">
        <v>2724</v>
      </c>
      <c r="M128" s="14">
        <f>501-J128</f>
        <v>488</v>
      </c>
    </row>
    <row r="129" spans="1:13" x14ac:dyDescent="0.3">
      <c r="A129" s="4">
        <v>125</v>
      </c>
      <c r="B129" s="10">
        <v>6.761574074074074E-2</v>
      </c>
      <c r="C129" s="2">
        <v>221</v>
      </c>
      <c r="D129" s="1" t="s">
        <v>639</v>
      </c>
      <c r="E129" s="1" t="s">
        <v>3037</v>
      </c>
      <c r="F129" s="1" t="s">
        <v>2601</v>
      </c>
      <c r="G129" s="1" t="s">
        <v>12</v>
      </c>
      <c r="H129" s="1" t="s">
        <v>103</v>
      </c>
      <c r="I129" s="10">
        <v>6.7372685185185188E-2</v>
      </c>
      <c r="J129" s="4">
        <v>112</v>
      </c>
      <c r="K129" s="4">
        <v>56</v>
      </c>
      <c r="L129" t="s">
        <v>2725</v>
      </c>
      <c r="M129" s="14">
        <f>501-J129</f>
        <v>389</v>
      </c>
    </row>
    <row r="130" spans="1:13" x14ac:dyDescent="0.3">
      <c r="A130" s="4">
        <v>126</v>
      </c>
      <c r="B130" s="10">
        <v>6.7719907407407409E-2</v>
      </c>
      <c r="C130" s="2">
        <v>135</v>
      </c>
      <c r="D130" s="1" t="s">
        <v>646</v>
      </c>
      <c r="E130" s="1" t="s">
        <v>3048</v>
      </c>
      <c r="F130" s="1" t="s">
        <v>2601</v>
      </c>
      <c r="G130" s="1" t="s">
        <v>12</v>
      </c>
      <c r="H130" s="1" t="s">
        <v>242</v>
      </c>
      <c r="I130" s="10">
        <v>6.7418981481481483E-2</v>
      </c>
      <c r="J130" s="4">
        <v>113</v>
      </c>
      <c r="K130" s="4">
        <v>57</v>
      </c>
      <c r="L130" t="s">
        <v>2726</v>
      </c>
      <c r="M130" s="14">
        <f>501-J130</f>
        <v>388</v>
      </c>
    </row>
    <row r="131" spans="1:13" x14ac:dyDescent="0.3">
      <c r="A131" s="4">
        <v>127</v>
      </c>
      <c r="B131" s="10">
        <v>6.7847222222222225E-2</v>
      </c>
      <c r="C131" s="2">
        <v>437</v>
      </c>
      <c r="D131" s="1" t="s">
        <v>663</v>
      </c>
      <c r="E131" s="1" t="s">
        <v>3037</v>
      </c>
      <c r="F131" s="1" t="s">
        <v>2601</v>
      </c>
      <c r="G131" s="1" t="s">
        <v>12</v>
      </c>
      <c r="H131" s="1" t="s">
        <v>21</v>
      </c>
      <c r="I131" s="10">
        <v>6.7638888888888887E-2</v>
      </c>
      <c r="J131" s="4">
        <v>114</v>
      </c>
      <c r="K131" s="4">
        <v>58</v>
      </c>
      <c r="L131" t="s">
        <v>2727</v>
      </c>
      <c r="M131" s="14">
        <f>501-J131</f>
        <v>387</v>
      </c>
    </row>
    <row r="132" spans="1:13" x14ac:dyDescent="0.3">
      <c r="A132" s="4">
        <v>128</v>
      </c>
      <c r="B132" s="10">
        <v>6.7858796296296292E-2</v>
      </c>
      <c r="C132" s="2">
        <v>107</v>
      </c>
      <c r="D132" s="1" t="s">
        <v>667</v>
      </c>
      <c r="E132" s="1" t="s">
        <v>3036</v>
      </c>
      <c r="F132" s="1" t="s">
        <v>2602</v>
      </c>
      <c r="G132" s="1" t="s">
        <v>12</v>
      </c>
      <c r="H132" s="1" t="s">
        <v>17</v>
      </c>
      <c r="I132" s="10">
        <v>6.7557870370370365E-2</v>
      </c>
      <c r="J132" s="4">
        <v>115</v>
      </c>
      <c r="K132" s="4"/>
      <c r="L132" t="s">
        <v>2728</v>
      </c>
      <c r="M132" s="14">
        <f>501-J132</f>
        <v>386</v>
      </c>
    </row>
    <row r="133" spans="1:13" x14ac:dyDescent="0.3">
      <c r="A133" s="4">
        <v>129</v>
      </c>
      <c r="B133" s="10">
        <v>6.8020833333333336E-2</v>
      </c>
      <c r="C133" s="2">
        <v>284</v>
      </c>
      <c r="D133" s="1" t="s">
        <v>671</v>
      </c>
      <c r="E133" s="1" t="s">
        <v>3040</v>
      </c>
      <c r="F133" s="1" t="s">
        <v>2602</v>
      </c>
      <c r="G133" s="1" t="s">
        <v>90</v>
      </c>
      <c r="H133" s="1" t="s">
        <v>433</v>
      </c>
      <c r="I133" s="10">
        <v>6.7812499999999998E-2</v>
      </c>
      <c r="J133" s="4">
        <v>14</v>
      </c>
      <c r="K133" s="4"/>
      <c r="L133" t="s">
        <v>2729</v>
      </c>
      <c r="M133" s="14">
        <f>501-J133</f>
        <v>487</v>
      </c>
    </row>
    <row r="134" spans="1:13" x14ac:dyDescent="0.3">
      <c r="A134" s="4">
        <v>130</v>
      </c>
      <c r="B134" s="10">
        <v>6.8032407407407403E-2</v>
      </c>
      <c r="C134" s="2">
        <v>285</v>
      </c>
      <c r="D134" s="1" t="s">
        <v>675</v>
      </c>
      <c r="E134" s="1" t="s">
        <v>3036</v>
      </c>
      <c r="F134" s="1" t="s">
        <v>2602</v>
      </c>
      <c r="G134" s="1" t="s">
        <v>12</v>
      </c>
      <c r="H134" s="1" t="s">
        <v>433</v>
      </c>
      <c r="I134" s="10">
        <v>6.7824074074074078E-2</v>
      </c>
      <c r="J134" s="4">
        <v>116</v>
      </c>
      <c r="K134" s="4"/>
      <c r="L134" t="s">
        <v>2730</v>
      </c>
      <c r="M134" s="14">
        <f>501-J134</f>
        <v>385</v>
      </c>
    </row>
    <row r="135" spans="1:13" x14ac:dyDescent="0.3">
      <c r="A135" s="4">
        <v>131</v>
      </c>
      <c r="B135" s="10">
        <v>6.806712962962963E-2</v>
      </c>
      <c r="C135" s="2">
        <v>408</v>
      </c>
      <c r="D135" s="1" t="s">
        <v>679</v>
      </c>
      <c r="E135" s="1" t="s">
        <v>3036</v>
      </c>
      <c r="F135" s="1" t="s">
        <v>2602</v>
      </c>
      <c r="G135" s="1" t="s">
        <v>12</v>
      </c>
      <c r="H135" s="1" t="s">
        <v>53</v>
      </c>
      <c r="I135" s="10">
        <v>6.7939814814814814E-2</v>
      </c>
      <c r="J135" s="4">
        <v>117</v>
      </c>
      <c r="K135" s="4"/>
      <c r="L135" t="s">
        <v>2731</v>
      </c>
      <c r="M135" s="14">
        <f>501-J135</f>
        <v>384</v>
      </c>
    </row>
    <row r="136" spans="1:13" x14ac:dyDescent="0.3">
      <c r="A136" s="4">
        <v>132</v>
      </c>
      <c r="B136" s="10">
        <v>6.8125000000000005E-2</v>
      </c>
      <c r="C136" s="2">
        <v>114</v>
      </c>
      <c r="D136" s="1" t="s">
        <v>686</v>
      </c>
      <c r="E136" s="1" t="s">
        <v>3041</v>
      </c>
      <c r="F136" s="1" t="s">
        <v>2601</v>
      </c>
      <c r="G136" s="1" t="s">
        <v>12</v>
      </c>
      <c r="H136" s="1" t="s">
        <v>17</v>
      </c>
      <c r="I136" s="10">
        <v>6.7858796296296292E-2</v>
      </c>
      <c r="J136" s="4">
        <v>118</v>
      </c>
      <c r="K136" s="4">
        <v>59</v>
      </c>
      <c r="L136" t="s">
        <v>2732</v>
      </c>
      <c r="M136" s="14">
        <f>501-J136</f>
        <v>383</v>
      </c>
    </row>
    <row r="137" spans="1:13" x14ac:dyDescent="0.3">
      <c r="A137" s="4">
        <v>133</v>
      </c>
      <c r="B137" s="10">
        <v>6.8194444444444446E-2</v>
      </c>
      <c r="C137" s="2">
        <v>272</v>
      </c>
      <c r="D137" s="1" t="s">
        <v>693</v>
      </c>
      <c r="E137" s="1" t="s">
        <v>3042</v>
      </c>
      <c r="F137" s="1" t="s">
        <v>2601</v>
      </c>
      <c r="G137" s="1" t="s">
        <v>12</v>
      </c>
      <c r="H137" s="1" t="s">
        <v>208</v>
      </c>
      <c r="I137" s="10">
        <v>6.7812499999999998E-2</v>
      </c>
      <c r="J137" s="4">
        <v>119</v>
      </c>
      <c r="K137" s="4">
        <v>60</v>
      </c>
      <c r="L137" t="s">
        <v>2733</v>
      </c>
      <c r="M137" s="14">
        <f>501-J137</f>
        <v>382</v>
      </c>
    </row>
    <row r="138" spans="1:13" x14ac:dyDescent="0.3">
      <c r="A138" s="4">
        <v>134</v>
      </c>
      <c r="B138" s="10">
        <v>6.8425925925925932E-2</v>
      </c>
      <c r="C138" s="2">
        <v>353</v>
      </c>
      <c r="D138" s="1" t="s">
        <v>700</v>
      </c>
      <c r="E138" s="1" t="s">
        <v>3045</v>
      </c>
      <c r="F138" s="1" t="s">
        <v>2601</v>
      </c>
      <c r="G138" s="1" t="s">
        <v>90</v>
      </c>
      <c r="H138" s="1" t="s">
        <v>615</v>
      </c>
      <c r="I138" s="10">
        <v>6.8032407407407403E-2</v>
      </c>
      <c r="J138" s="4">
        <v>15</v>
      </c>
      <c r="K138" s="4">
        <v>5</v>
      </c>
      <c r="L138" t="s">
        <v>2734</v>
      </c>
      <c r="M138" s="14">
        <f>501-J138</f>
        <v>486</v>
      </c>
    </row>
    <row r="139" spans="1:13" x14ac:dyDescent="0.3">
      <c r="A139" s="4">
        <v>135</v>
      </c>
      <c r="B139" s="10">
        <v>6.8587962962962962E-2</v>
      </c>
      <c r="C139" s="2">
        <v>331</v>
      </c>
      <c r="D139" s="1" t="s">
        <v>707</v>
      </c>
      <c r="E139" s="1" t="s">
        <v>3047</v>
      </c>
      <c r="F139" s="1" t="s">
        <v>2601</v>
      </c>
      <c r="G139" s="1" t="s">
        <v>90</v>
      </c>
      <c r="H139" s="1" t="s">
        <v>72</v>
      </c>
      <c r="I139" s="10">
        <v>6.8182870370370366E-2</v>
      </c>
      <c r="J139" s="4">
        <v>16</v>
      </c>
      <c r="K139" s="4">
        <v>6</v>
      </c>
      <c r="L139" t="s">
        <v>2735</v>
      </c>
      <c r="M139" s="14">
        <f>501-J139</f>
        <v>485</v>
      </c>
    </row>
    <row r="140" spans="1:13" x14ac:dyDescent="0.3">
      <c r="A140" s="4">
        <v>136</v>
      </c>
      <c r="B140" s="10">
        <v>6.8645833333333336E-2</v>
      </c>
      <c r="C140" s="2">
        <v>53</v>
      </c>
      <c r="D140" s="1" t="s">
        <v>714</v>
      </c>
      <c r="E140" s="1" t="s">
        <v>3040</v>
      </c>
      <c r="F140" s="1" t="s">
        <v>2602</v>
      </c>
      <c r="G140" s="1" t="s">
        <v>90</v>
      </c>
      <c r="H140" s="1" t="s">
        <v>13</v>
      </c>
      <c r="I140" s="10">
        <v>6.8483796296296293E-2</v>
      </c>
      <c r="J140" s="4">
        <v>17</v>
      </c>
      <c r="K140" s="4"/>
      <c r="L140" t="s">
        <v>2736</v>
      </c>
      <c r="M140" s="14">
        <f>501-J140</f>
        <v>484</v>
      </c>
    </row>
    <row r="141" spans="1:13" x14ac:dyDescent="0.3">
      <c r="A141" s="4">
        <v>137</v>
      </c>
      <c r="B141" s="10">
        <v>6.868055555555555E-2</v>
      </c>
      <c r="C141" s="2">
        <v>379</v>
      </c>
      <c r="D141" s="1" t="s">
        <v>718</v>
      </c>
      <c r="E141" s="1" t="s">
        <v>3040</v>
      </c>
      <c r="F141" s="1" t="s">
        <v>2602</v>
      </c>
      <c r="G141" s="1" t="s">
        <v>90</v>
      </c>
      <c r="H141" s="1" t="s">
        <v>721</v>
      </c>
      <c r="I141" s="10">
        <v>6.8368055555555557E-2</v>
      </c>
      <c r="J141" s="4">
        <v>18</v>
      </c>
      <c r="K141" s="4"/>
      <c r="L141" t="s">
        <v>2737</v>
      </c>
      <c r="M141" s="14">
        <f>501-J141</f>
        <v>483</v>
      </c>
    </row>
    <row r="142" spans="1:13" x14ac:dyDescent="0.3">
      <c r="A142" s="4">
        <v>138</v>
      </c>
      <c r="B142" s="10">
        <v>6.8854166666666661E-2</v>
      </c>
      <c r="C142" s="2">
        <v>266</v>
      </c>
      <c r="D142" s="1" t="s">
        <v>732</v>
      </c>
      <c r="E142" s="1" t="s">
        <v>3049</v>
      </c>
      <c r="F142" s="1" t="s">
        <v>2601</v>
      </c>
      <c r="G142" s="1" t="s">
        <v>12</v>
      </c>
      <c r="H142" s="1" t="s">
        <v>208</v>
      </c>
      <c r="I142" s="10">
        <v>6.8634259259259256E-2</v>
      </c>
      <c r="J142" s="4">
        <v>120</v>
      </c>
      <c r="K142" s="4">
        <v>61</v>
      </c>
      <c r="L142" t="s">
        <v>2738</v>
      </c>
      <c r="M142" s="14">
        <f>501-J142</f>
        <v>381</v>
      </c>
    </row>
    <row r="143" spans="1:13" x14ac:dyDescent="0.3">
      <c r="A143" s="4">
        <v>139</v>
      </c>
      <c r="B143" s="10">
        <v>6.8981481481481477E-2</v>
      </c>
      <c r="C143" s="2">
        <v>422</v>
      </c>
      <c r="D143" s="1" t="s">
        <v>736</v>
      </c>
      <c r="E143" s="1" t="s">
        <v>3041</v>
      </c>
      <c r="F143" s="1" t="s">
        <v>2601</v>
      </c>
      <c r="G143" s="1" t="s">
        <v>12</v>
      </c>
      <c r="H143" s="1" t="s">
        <v>53</v>
      </c>
      <c r="I143" s="10">
        <v>6.8194444444444446E-2</v>
      </c>
      <c r="J143" s="4">
        <v>121</v>
      </c>
      <c r="K143" s="4">
        <v>62</v>
      </c>
      <c r="L143" t="s">
        <v>2739</v>
      </c>
      <c r="M143" s="14">
        <f>501-J143</f>
        <v>380</v>
      </c>
    </row>
    <row r="144" spans="1:13" x14ac:dyDescent="0.3">
      <c r="A144" s="4">
        <v>140</v>
      </c>
      <c r="B144" s="10">
        <v>6.9004629629629624E-2</v>
      </c>
      <c r="C144" s="2">
        <v>51</v>
      </c>
      <c r="D144" s="1" t="s">
        <v>740</v>
      </c>
      <c r="E144" s="1" t="s">
        <v>3042</v>
      </c>
      <c r="F144" s="1" t="s">
        <v>2601</v>
      </c>
      <c r="G144" s="1" t="s">
        <v>12</v>
      </c>
      <c r="H144" s="1" t="s">
        <v>13</v>
      </c>
      <c r="I144" s="10">
        <v>6.8854166666666661E-2</v>
      </c>
      <c r="J144" s="4">
        <v>122</v>
      </c>
      <c r="K144" s="4">
        <v>63</v>
      </c>
      <c r="L144" t="s">
        <v>2740</v>
      </c>
      <c r="M144" s="14">
        <f>501-J144</f>
        <v>379</v>
      </c>
    </row>
    <row r="145" spans="1:13" x14ac:dyDescent="0.3">
      <c r="A145" s="4">
        <v>141</v>
      </c>
      <c r="B145" s="10">
        <v>6.9236111111111109E-2</v>
      </c>
      <c r="C145" s="2">
        <v>354</v>
      </c>
      <c r="D145" s="1" t="s">
        <v>744</v>
      </c>
      <c r="E145" s="1" t="s">
        <v>3045</v>
      </c>
      <c r="F145" s="1" t="s">
        <v>2601</v>
      </c>
      <c r="G145" s="1" t="s">
        <v>90</v>
      </c>
      <c r="H145" s="1" t="s">
        <v>615</v>
      </c>
      <c r="I145" s="10">
        <v>6.9027777777777771E-2</v>
      </c>
      <c r="J145" s="4">
        <v>19</v>
      </c>
      <c r="K145" s="4">
        <v>7</v>
      </c>
      <c r="L145" t="s">
        <v>2741</v>
      </c>
      <c r="M145" s="14">
        <f>501-J145</f>
        <v>482</v>
      </c>
    </row>
    <row r="146" spans="1:13" x14ac:dyDescent="0.3">
      <c r="A146" s="4">
        <v>142</v>
      </c>
      <c r="B146" s="10">
        <v>6.9236111111111109E-2</v>
      </c>
      <c r="C146" s="2">
        <v>320</v>
      </c>
      <c r="D146" s="1" t="s">
        <v>751</v>
      </c>
      <c r="E146" s="1" t="s">
        <v>3038</v>
      </c>
      <c r="F146" s="1" t="s">
        <v>2601</v>
      </c>
      <c r="G146" s="1" t="s">
        <v>12</v>
      </c>
      <c r="H146" s="1" t="s">
        <v>25</v>
      </c>
      <c r="I146" s="10">
        <v>6.8807870370370366E-2</v>
      </c>
      <c r="J146" s="4">
        <v>123</v>
      </c>
      <c r="K146" s="4">
        <v>64</v>
      </c>
      <c r="L146" t="s">
        <v>2742</v>
      </c>
      <c r="M146" s="14">
        <f>501-J146</f>
        <v>378</v>
      </c>
    </row>
    <row r="147" spans="1:13" x14ac:dyDescent="0.3">
      <c r="A147" s="4">
        <v>143</v>
      </c>
      <c r="B147" s="10">
        <v>6.9988425925925926E-2</v>
      </c>
      <c r="C147" s="2">
        <v>454</v>
      </c>
      <c r="D147" s="1" t="s">
        <v>776</v>
      </c>
      <c r="E147" s="1" t="s">
        <v>3041</v>
      </c>
      <c r="F147" s="1" t="s">
        <v>2601</v>
      </c>
      <c r="G147" s="1" t="s">
        <v>12</v>
      </c>
      <c r="H147" s="1" t="s">
        <v>21</v>
      </c>
      <c r="I147" s="10">
        <v>6.9594907407407411E-2</v>
      </c>
      <c r="J147" s="4">
        <v>124</v>
      </c>
      <c r="K147" s="4">
        <v>65</v>
      </c>
      <c r="L147" t="s">
        <v>2743</v>
      </c>
      <c r="M147" s="14">
        <f>501-J147</f>
        <v>377</v>
      </c>
    </row>
    <row r="148" spans="1:13" x14ac:dyDescent="0.3">
      <c r="A148" s="4">
        <v>144</v>
      </c>
      <c r="B148" s="10">
        <v>7.0057870370370368E-2</v>
      </c>
      <c r="C148" s="2">
        <v>24</v>
      </c>
      <c r="D148" s="1" t="s">
        <v>2585</v>
      </c>
      <c r="E148" s="1" t="s">
        <v>3036</v>
      </c>
      <c r="F148" s="1" t="s">
        <v>2601</v>
      </c>
      <c r="G148" s="1" t="s">
        <v>12</v>
      </c>
      <c r="H148" s="1" t="s">
        <v>362</v>
      </c>
      <c r="I148" s="10">
        <v>6.9884259259259257E-2</v>
      </c>
      <c r="J148" s="4">
        <v>125</v>
      </c>
      <c r="K148" s="4">
        <v>66</v>
      </c>
      <c r="L148" t="s">
        <v>2744</v>
      </c>
      <c r="M148" s="14">
        <f>501-J148</f>
        <v>376</v>
      </c>
    </row>
    <row r="149" spans="1:13" x14ac:dyDescent="0.3">
      <c r="A149" s="4">
        <v>145</v>
      </c>
      <c r="B149" s="10">
        <v>7.013888888888889E-2</v>
      </c>
      <c r="C149" s="2">
        <v>394</v>
      </c>
      <c r="D149" s="1" t="s">
        <v>783</v>
      </c>
      <c r="E149" s="1" t="s">
        <v>3037</v>
      </c>
      <c r="F149" s="1" t="s">
        <v>2601</v>
      </c>
      <c r="G149" s="1" t="s">
        <v>12</v>
      </c>
      <c r="H149" s="1" t="s">
        <v>358</v>
      </c>
      <c r="I149" s="10">
        <v>6.9780092592592588E-2</v>
      </c>
      <c r="J149" s="4">
        <v>126</v>
      </c>
      <c r="K149" s="4">
        <v>67</v>
      </c>
      <c r="L149" t="s">
        <v>2745</v>
      </c>
      <c r="M149" s="14">
        <f>501-J149</f>
        <v>375</v>
      </c>
    </row>
    <row r="150" spans="1:13" x14ac:dyDescent="0.3">
      <c r="A150" s="4">
        <v>146</v>
      </c>
      <c r="B150" s="10">
        <v>7.0196759259259264E-2</v>
      </c>
      <c r="C150" s="2">
        <v>210</v>
      </c>
      <c r="D150" s="1" t="s">
        <v>790</v>
      </c>
      <c r="E150" s="1" t="s">
        <v>3040</v>
      </c>
      <c r="F150" s="1" t="s">
        <v>2602</v>
      </c>
      <c r="G150" s="1" t="s">
        <v>90</v>
      </c>
      <c r="H150" s="1" t="s">
        <v>143</v>
      </c>
      <c r="I150" s="10">
        <v>6.9687499999999999E-2</v>
      </c>
      <c r="J150" s="4">
        <v>20</v>
      </c>
      <c r="K150" s="4"/>
      <c r="L150" t="s">
        <v>2746</v>
      </c>
      <c r="M150" s="14">
        <f>501-J150</f>
        <v>481</v>
      </c>
    </row>
    <row r="151" spans="1:13" x14ac:dyDescent="0.3">
      <c r="A151" s="4">
        <v>147</v>
      </c>
      <c r="B151" s="10">
        <v>7.0219907407407411E-2</v>
      </c>
      <c r="C151" s="2">
        <v>426</v>
      </c>
      <c r="D151" s="1" t="s">
        <v>794</v>
      </c>
      <c r="E151" s="1" t="s">
        <v>3037</v>
      </c>
      <c r="F151" s="1" t="s">
        <v>2601</v>
      </c>
      <c r="G151" s="1" t="s">
        <v>12</v>
      </c>
      <c r="H151" s="1" t="s">
        <v>21</v>
      </c>
      <c r="I151" s="10">
        <v>6.9849537037037043E-2</v>
      </c>
      <c r="J151" s="4">
        <v>127</v>
      </c>
      <c r="K151" s="4">
        <v>68</v>
      </c>
      <c r="L151" t="s">
        <v>2747</v>
      </c>
      <c r="M151" s="14">
        <f>501-J151</f>
        <v>374</v>
      </c>
    </row>
    <row r="152" spans="1:13" x14ac:dyDescent="0.3">
      <c r="A152" s="4">
        <v>148</v>
      </c>
      <c r="B152" s="10">
        <v>7.0243055555555559E-2</v>
      </c>
      <c r="C152" s="2">
        <v>192</v>
      </c>
      <c r="D152" s="1" t="s">
        <v>798</v>
      </c>
      <c r="E152" s="1" t="s">
        <v>3038</v>
      </c>
      <c r="F152" s="1" t="s">
        <v>2601</v>
      </c>
      <c r="G152" s="1" t="s">
        <v>12</v>
      </c>
      <c r="H152" s="1" t="s">
        <v>801</v>
      </c>
      <c r="I152" s="10">
        <v>6.9618055555555558E-2</v>
      </c>
      <c r="J152" s="4">
        <v>128</v>
      </c>
      <c r="K152" s="4">
        <v>69</v>
      </c>
      <c r="L152" t="s">
        <v>2748</v>
      </c>
      <c r="M152" s="14">
        <f>501-J152</f>
        <v>373</v>
      </c>
    </row>
    <row r="153" spans="1:13" x14ac:dyDescent="0.3">
      <c r="A153" s="4">
        <v>149</v>
      </c>
      <c r="B153" s="10">
        <v>7.0347222222222228E-2</v>
      </c>
      <c r="C153" s="2">
        <v>156</v>
      </c>
      <c r="D153" s="1" t="s">
        <v>802</v>
      </c>
      <c r="E153" s="1" t="s">
        <v>3036</v>
      </c>
      <c r="F153" s="1" t="s">
        <v>2602</v>
      </c>
      <c r="G153" s="1" t="s">
        <v>12</v>
      </c>
      <c r="H153" s="1" t="s">
        <v>184</v>
      </c>
      <c r="I153" s="10">
        <v>6.9884259259259257E-2</v>
      </c>
      <c r="J153" s="4">
        <v>129</v>
      </c>
      <c r="K153" s="4"/>
      <c r="L153" t="s">
        <v>2749</v>
      </c>
      <c r="M153" s="14">
        <f>501-J153</f>
        <v>372</v>
      </c>
    </row>
    <row r="154" spans="1:13" x14ac:dyDescent="0.3">
      <c r="A154" s="4">
        <v>150</v>
      </c>
      <c r="B154" s="10">
        <v>7.0381944444444441E-2</v>
      </c>
      <c r="C154" s="2">
        <v>94</v>
      </c>
      <c r="D154" s="1" t="s">
        <v>806</v>
      </c>
      <c r="E154" s="1" t="s">
        <v>3038</v>
      </c>
      <c r="F154" s="1" t="s">
        <v>2601</v>
      </c>
      <c r="G154" s="1" t="s">
        <v>12</v>
      </c>
      <c r="H154" s="1" t="s">
        <v>17</v>
      </c>
      <c r="I154" s="10">
        <v>7.0092592592592595E-2</v>
      </c>
      <c r="J154" s="4">
        <v>130</v>
      </c>
      <c r="K154" s="4">
        <v>70</v>
      </c>
      <c r="L154" t="s">
        <v>2750</v>
      </c>
      <c r="M154" s="14">
        <f>501-J154</f>
        <v>371</v>
      </c>
    </row>
    <row r="155" spans="1:13" x14ac:dyDescent="0.3">
      <c r="A155" s="4">
        <v>151</v>
      </c>
      <c r="B155" s="10">
        <v>7.0613425925925927E-2</v>
      </c>
      <c r="C155" s="2">
        <v>176</v>
      </c>
      <c r="D155" s="1" t="s">
        <v>817</v>
      </c>
      <c r="E155" s="1" t="s">
        <v>3050</v>
      </c>
      <c r="F155" s="1" t="s">
        <v>2601</v>
      </c>
      <c r="G155" s="1" t="s">
        <v>90</v>
      </c>
      <c r="H155" s="1" t="s">
        <v>184</v>
      </c>
      <c r="I155" s="10">
        <v>7.0393518518518522E-2</v>
      </c>
      <c r="J155" s="4">
        <v>21</v>
      </c>
      <c r="K155" s="4">
        <v>8</v>
      </c>
      <c r="L155" t="s">
        <v>2751</v>
      </c>
      <c r="M155" s="14">
        <f>501-J155</f>
        <v>480</v>
      </c>
    </row>
    <row r="156" spans="1:13" x14ac:dyDescent="0.3">
      <c r="A156" s="4">
        <v>152</v>
      </c>
      <c r="B156" s="10">
        <v>7.0775462962962957E-2</v>
      </c>
      <c r="C156" s="2">
        <v>441</v>
      </c>
      <c r="D156" s="1" t="s">
        <v>821</v>
      </c>
      <c r="E156" s="1" t="s">
        <v>3042</v>
      </c>
      <c r="F156" s="1" t="s">
        <v>2601</v>
      </c>
      <c r="G156" s="1" t="s">
        <v>12</v>
      </c>
      <c r="H156" s="1" t="s">
        <v>21</v>
      </c>
      <c r="I156" s="10">
        <v>7.0555555555555552E-2</v>
      </c>
      <c r="J156" s="4">
        <v>131</v>
      </c>
      <c r="K156" s="4">
        <v>71</v>
      </c>
      <c r="L156" t="s">
        <v>2752</v>
      </c>
      <c r="M156" s="14">
        <f>501-J156</f>
        <v>370</v>
      </c>
    </row>
    <row r="157" spans="1:13" x14ac:dyDescent="0.3">
      <c r="A157" s="4">
        <v>153</v>
      </c>
      <c r="B157" s="10">
        <v>7.0995370370370375E-2</v>
      </c>
      <c r="C157" s="2">
        <v>74</v>
      </c>
      <c r="D157" s="1" t="s">
        <v>828</v>
      </c>
      <c r="E157" s="1" t="s">
        <v>3036</v>
      </c>
      <c r="F157" s="1" t="s">
        <v>2602</v>
      </c>
      <c r="G157" s="1" t="s">
        <v>12</v>
      </c>
      <c r="H157" s="1" t="s">
        <v>13</v>
      </c>
      <c r="I157" s="10">
        <v>7.0868055555555559E-2</v>
      </c>
      <c r="J157" s="4">
        <v>132</v>
      </c>
      <c r="K157" s="4"/>
      <c r="L157" t="s">
        <v>2753</v>
      </c>
      <c r="M157" s="14">
        <f>501-J157</f>
        <v>369</v>
      </c>
    </row>
    <row r="158" spans="1:13" x14ac:dyDescent="0.3">
      <c r="A158" s="4">
        <v>154</v>
      </c>
      <c r="B158" s="10">
        <v>7.1018518518518522E-2</v>
      </c>
      <c r="C158" s="2">
        <v>40</v>
      </c>
      <c r="D158" s="1" t="s">
        <v>832</v>
      </c>
      <c r="E158" s="1" t="s">
        <v>3041</v>
      </c>
      <c r="F158" s="1" t="s">
        <v>2601</v>
      </c>
      <c r="G158" s="1" t="s">
        <v>12</v>
      </c>
      <c r="H158" s="1" t="s">
        <v>13</v>
      </c>
      <c r="I158" s="10">
        <v>7.0729166666666662E-2</v>
      </c>
      <c r="J158" s="4">
        <v>133</v>
      </c>
      <c r="K158" s="4">
        <v>72</v>
      </c>
      <c r="L158" t="s">
        <v>2754</v>
      </c>
      <c r="M158" s="14">
        <f>501-J158</f>
        <v>368</v>
      </c>
    </row>
    <row r="159" spans="1:13" x14ac:dyDescent="0.3">
      <c r="A159" s="4">
        <v>155</v>
      </c>
      <c r="B159" s="10">
        <v>7.1249999999999994E-2</v>
      </c>
      <c r="C159" s="2">
        <v>67</v>
      </c>
      <c r="D159" s="1" t="s">
        <v>839</v>
      </c>
      <c r="E159" s="1" t="s">
        <v>3038</v>
      </c>
      <c r="F159" s="1" t="s">
        <v>2601</v>
      </c>
      <c r="G159" s="1" t="s">
        <v>12</v>
      </c>
      <c r="H159" s="1" t="s">
        <v>13</v>
      </c>
      <c r="I159" s="10">
        <v>7.0960648148148148E-2</v>
      </c>
      <c r="J159" s="4">
        <v>134</v>
      </c>
      <c r="K159" s="4">
        <v>73</v>
      </c>
      <c r="L159" t="s">
        <v>2755</v>
      </c>
      <c r="M159" s="14">
        <f>501-J159</f>
        <v>367</v>
      </c>
    </row>
    <row r="160" spans="1:13" x14ac:dyDescent="0.3">
      <c r="A160" s="4">
        <v>156</v>
      </c>
      <c r="B160" s="10">
        <v>7.1284722222222222E-2</v>
      </c>
      <c r="C160" s="2">
        <v>340</v>
      </c>
      <c r="D160" s="1" t="s">
        <v>843</v>
      </c>
      <c r="E160" s="1" t="s">
        <v>3042</v>
      </c>
      <c r="F160" s="1" t="s">
        <v>2601</v>
      </c>
      <c r="G160" s="1" t="s">
        <v>12</v>
      </c>
      <c r="H160" s="1" t="s">
        <v>72</v>
      </c>
      <c r="I160" s="10">
        <v>7.0914351851851853E-2</v>
      </c>
      <c r="J160" s="4">
        <v>135</v>
      </c>
      <c r="K160" s="4">
        <v>74</v>
      </c>
      <c r="L160" t="s">
        <v>2756</v>
      </c>
      <c r="M160" s="14">
        <f>501-J160</f>
        <v>366</v>
      </c>
    </row>
    <row r="161" spans="1:13" x14ac:dyDescent="0.3">
      <c r="A161" s="4">
        <v>157</v>
      </c>
      <c r="B161" s="10">
        <v>7.1365740740740743E-2</v>
      </c>
      <c r="C161" s="2">
        <v>7</v>
      </c>
      <c r="D161" s="1" t="s">
        <v>847</v>
      </c>
      <c r="E161" s="1" t="s">
        <v>3044</v>
      </c>
      <c r="F161" s="1" t="s">
        <v>2602</v>
      </c>
      <c r="G161" s="1" t="s">
        <v>90</v>
      </c>
      <c r="H161" s="1" t="s">
        <v>362</v>
      </c>
      <c r="I161" s="10">
        <v>7.1168981481481486E-2</v>
      </c>
      <c r="J161" s="4">
        <v>22</v>
      </c>
      <c r="K161" s="4"/>
      <c r="L161" t="s">
        <v>2757</v>
      </c>
      <c r="M161" s="14">
        <f>501-J161</f>
        <v>479</v>
      </c>
    </row>
    <row r="162" spans="1:13" x14ac:dyDescent="0.3">
      <c r="A162" s="4">
        <v>158</v>
      </c>
      <c r="B162" s="10">
        <v>7.1678240740740737E-2</v>
      </c>
      <c r="C162" s="2">
        <v>404</v>
      </c>
      <c r="D162" s="1" t="s">
        <v>854</v>
      </c>
      <c r="E162" s="1" t="s">
        <v>3042</v>
      </c>
      <c r="F162" s="1" t="s">
        <v>2601</v>
      </c>
      <c r="G162" s="1" t="s">
        <v>12</v>
      </c>
      <c r="H162" s="1" t="s">
        <v>53</v>
      </c>
      <c r="I162" s="10">
        <v>7.1550925925925921E-2</v>
      </c>
      <c r="J162" s="4">
        <v>136</v>
      </c>
      <c r="K162" s="4">
        <v>75</v>
      </c>
      <c r="L162" t="s">
        <v>2758</v>
      </c>
      <c r="M162" s="14">
        <f>501-J162</f>
        <v>365</v>
      </c>
    </row>
    <row r="163" spans="1:13" x14ac:dyDescent="0.3">
      <c r="A163" s="4">
        <v>159</v>
      </c>
      <c r="B163" s="10">
        <v>7.1678240740740737E-2</v>
      </c>
      <c r="C163" s="2">
        <v>83</v>
      </c>
      <c r="D163" s="1" t="s">
        <v>858</v>
      </c>
      <c r="E163" s="1" t="s">
        <v>3047</v>
      </c>
      <c r="F163" s="1" t="s">
        <v>2601</v>
      </c>
      <c r="G163" s="1" t="s">
        <v>90</v>
      </c>
      <c r="H163" s="1" t="s">
        <v>115</v>
      </c>
      <c r="I163" s="10">
        <v>7.1504629629629626E-2</v>
      </c>
      <c r="J163" s="4">
        <v>23</v>
      </c>
      <c r="K163" s="4">
        <v>9</v>
      </c>
      <c r="L163" t="s">
        <v>2759</v>
      </c>
      <c r="M163" s="14">
        <f>501-J163</f>
        <v>478</v>
      </c>
    </row>
    <row r="164" spans="1:13" x14ac:dyDescent="0.3">
      <c r="A164" s="4">
        <v>160</v>
      </c>
      <c r="B164" s="10">
        <v>7.1724537037037031E-2</v>
      </c>
      <c r="C164" s="2">
        <v>273</v>
      </c>
      <c r="D164" s="1" t="s">
        <v>868</v>
      </c>
      <c r="E164" s="1" t="s">
        <v>3038</v>
      </c>
      <c r="F164" s="1" t="s">
        <v>2601</v>
      </c>
      <c r="G164" s="1" t="s">
        <v>12</v>
      </c>
      <c r="H164" s="1" t="s">
        <v>433</v>
      </c>
      <c r="I164" s="10">
        <v>7.1423611111111104E-2</v>
      </c>
      <c r="J164" s="4">
        <v>137</v>
      </c>
      <c r="K164" s="4">
        <v>76</v>
      </c>
      <c r="L164" t="s">
        <v>2760</v>
      </c>
      <c r="M164" s="14">
        <f>501-J164</f>
        <v>364</v>
      </c>
    </row>
    <row r="165" spans="1:13" x14ac:dyDescent="0.3">
      <c r="A165" s="4">
        <v>161</v>
      </c>
      <c r="B165" s="10">
        <v>7.1747685185185192E-2</v>
      </c>
      <c r="C165" s="2">
        <v>113</v>
      </c>
      <c r="D165" s="1" t="s">
        <v>872</v>
      </c>
      <c r="E165" s="1" t="s">
        <v>3051</v>
      </c>
      <c r="F165" s="1" t="s">
        <v>2601</v>
      </c>
      <c r="G165" s="1" t="s">
        <v>90</v>
      </c>
      <c r="H165" s="1" t="s">
        <v>17</v>
      </c>
      <c r="I165" s="10">
        <v>7.1261574074074074E-2</v>
      </c>
      <c r="J165" s="4">
        <v>24</v>
      </c>
      <c r="K165" s="4">
        <v>10</v>
      </c>
      <c r="L165" t="s">
        <v>2761</v>
      </c>
      <c r="M165" s="14">
        <f>501-J165</f>
        <v>477</v>
      </c>
    </row>
    <row r="166" spans="1:13" x14ac:dyDescent="0.3">
      <c r="A166" s="4">
        <v>162</v>
      </c>
      <c r="B166" s="10">
        <v>7.1805555555555553E-2</v>
      </c>
      <c r="C166" s="2">
        <v>64</v>
      </c>
      <c r="D166" s="1" t="s">
        <v>876</v>
      </c>
      <c r="E166" s="1" t="s">
        <v>3038</v>
      </c>
      <c r="F166" s="1" t="s">
        <v>2601</v>
      </c>
      <c r="G166" s="1" t="s">
        <v>12</v>
      </c>
      <c r="H166" s="1" t="s">
        <v>13</v>
      </c>
      <c r="I166" s="10">
        <v>7.1539351851851854E-2</v>
      </c>
      <c r="J166" s="4">
        <v>138</v>
      </c>
      <c r="K166" s="4">
        <v>77</v>
      </c>
      <c r="L166" t="s">
        <v>2762</v>
      </c>
      <c r="M166" s="14">
        <f>501-J166</f>
        <v>363</v>
      </c>
    </row>
    <row r="167" spans="1:13" x14ac:dyDescent="0.3">
      <c r="A167" s="4">
        <v>163</v>
      </c>
      <c r="B167" s="10">
        <v>7.18287037037037E-2</v>
      </c>
      <c r="C167" s="2">
        <v>23</v>
      </c>
      <c r="D167" s="1" t="s">
        <v>880</v>
      </c>
      <c r="E167" s="1" t="s">
        <v>3042</v>
      </c>
      <c r="F167" s="1" t="s">
        <v>2601</v>
      </c>
      <c r="G167" s="1" t="s">
        <v>12</v>
      </c>
      <c r="H167" s="1" t="s">
        <v>362</v>
      </c>
      <c r="I167" s="10">
        <v>7.1620370370370376E-2</v>
      </c>
      <c r="J167" s="4">
        <v>139</v>
      </c>
      <c r="K167" s="4">
        <v>78</v>
      </c>
      <c r="L167" t="s">
        <v>2763</v>
      </c>
      <c r="M167" s="14">
        <f>501-J167</f>
        <v>362</v>
      </c>
    </row>
    <row r="168" spans="1:13" x14ac:dyDescent="0.3">
      <c r="A168" s="4">
        <v>164</v>
      </c>
      <c r="B168" s="10">
        <v>7.1840277777777781E-2</v>
      </c>
      <c r="C168" s="2">
        <v>391</v>
      </c>
      <c r="D168" s="1" t="s">
        <v>884</v>
      </c>
      <c r="E168" s="1" t="s">
        <v>3036</v>
      </c>
      <c r="F168" s="1" t="s">
        <v>2602</v>
      </c>
      <c r="G168" s="1" t="s">
        <v>12</v>
      </c>
      <c r="H168" s="1" t="s">
        <v>358</v>
      </c>
      <c r="I168" s="10">
        <v>7.1446759259259265E-2</v>
      </c>
      <c r="J168" s="4">
        <v>140</v>
      </c>
      <c r="K168" s="4"/>
      <c r="L168" t="s">
        <v>2764</v>
      </c>
      <c r="M168" s="14">
        <f>501-J168</f>
        <v>361</v>
      </c>
    </row>
    <row r="169" spans="1:13" x14ac:dyDescent="0.3">
      <c r="A169" s="4">
        <v>165</v>
      </c>
      <c r="B169" s="10">
        <v>7.1851851851851847E-2</v>
      </c>
      <c r="C169" s="2">
        <v>428</v>
      </c>
      <c r="D169" s="1" t="s">
        <v>888</v>
      </c>
      <c r="E169" s="1" t="s">
        <v>3041</v>
      </c>
      <c r="F169" s="1" t="s">
        <v>2601</v>
      </c>
      <c r="G169" s="1" t="s">
        <v>12</v>
      </c>
      <c r="H169" s="1" t="s">
        <v>21</v>
      </c>
      <c r="I169" s="10">
        <v>7.1562500000000001E-2</v>
      </c>
      <c r="J169" s="4">
        <v>141</v>
      </c>
      <c r="K169" s="4">
        <v>79</v>
      </c>
      <c r="L169" t="s">
        <v>2765</v>
      </c>
      <c r="M169" s="14">
        <f>501-J169</f>
        <v>360</v>
      </c>
    </row>
    <row r="170" spans="1:13" x14ac:dyDescent="0.3">
      <c r="A170" s="4">
        <v>166</v>
      </c>
      <c r="B170" s="10">
        <v>7.1863425925925928E-2</v>
      </c>
      <c r="C170" s="2">
        <v>378</v>
      </c>
      <c r="D170" s="1" t="s">
        <v>892</v>
      </c>
      <c r="E170" s="1" t="s">
        <v>3037</v>
      </c>
      <c r="F170" s="1" t="s">
        <v>2601</v>
      </c>
      <c r="G170" s="1" t="s">
        <v>12</v>
      </c>
      <c r="H170" s="1" t="s">
        <v>721</v>
      </c>
      <c r="I170" s="10">
        <v>7.1539351851851854E-2</v>
      </c>
      <c r="J170" s="4">
        <v>142</v>
      </c>
      <c r="K170" s="4">
        <v>80</v>
      </c>
      <c r="L170" t="s">
        <v>2766</v>
      </c>
      <c r="M170" s="14">
        <f>501-J170</f>
        <v>359</v>
      </c>
    </row>
    <row r="171" spans="1:13" x14ac:dyDescent="0.3">
      <c r="A171" s="4">
        <v>167</v>
      </c>
      <c r="B171" s="10">
        <v>7.1874999999999994E-2</v>
      </c>
      <c r="C171" s="2">
        <v>14</v>
      </c>
      <c r="D171" s="1" t="s">
        <v>896</v>
      </c>
      <c r="E171" s="1" t="s">
        <v>3040</v>
      </c>
      <c r="F171" s="1" t="s">
        <v>2602</v>
      </c>
      <c r="G171" s="1" t="s">
        <v>90</v>
      </c>
      <c r="H171" s="1" t="s">
        <v>362</v>
      </c>
      <c r="I171" s="10">
        <v>7.166666666666667E-2</v>
      </c>
      <c r="J171" s="4">
        <v>25</v>
      </c>
      <c r="K171" s="4"/>
      <c r="L171" t="s">
        <v>2767</v>
      </c>
      <c r="M171" s="14">
        <f>501-J171</f>
        <v>476</v>
      </c>
    </row>
    <row r="172" spans="1:13" x14ac:dyDescent="0.3">
      <c r="A172" s="4">
        <v>168</v>
      </c>
      <c r="B172" s="10">
        <v>7.1898148148148142E-2</v>
      </c>
      <c r="C172" s="2">
        <v>471</v>
      </c>
      <c r="D172" s="1" t="s">
        <v>900</v>
      </c>
      <c r="E172" s="1" t="s">
        <v>3041</v>
      </c>
      <c r="F172" s="1" t="s">
        <v>2601</v>
      </c>
      <c r="G172" s="1" t="s">
        <v>12</v>
      </c>
      <c r="H172" s="1" t="s">
        <v>298</v>
      </c>
      <c r="I172" s="10">
        <v>7.1585648148148148E-2</v>
      </c>
      <c r="J172" s="4">
        <v>143</v>
      </c>
      <c r="K172" s="4">
        <v>81</v>
      </c>
      <c r="L172" t="s">
        <v>2768</v>
      </c>
      <c r="M172" s="14">
        <f>501-J172</f>
        <v>358</v>
      </c>
    </row>
    <row r="173" spans="1:13" x14ac:dyDescent="0.3">
      <c r="A173" s="4">
        <v>169</v>
      </c>
      <c r="B173" s="10">
        <v>7.2013888888888891E-2</v>
      </c>
      <c r="C173" s="2">
        <v>228</v>
      </c>
      <c r="D173" s="1" t="s">
        <v>904</v>
      </c>
      <c r="E173" s="1" t="s">
        <v>3038</v>
      </c>
      <c r="F173" s="1" t="s">
        <v>2601</v>
      </c>
      <c r="G173" s="1" t="s">
        <v>12</v>
      </c>
      <c r="H173" s="1" t="s">
        <v>103</v>
      </c>
      <c r="I173" s="10">
        <v>7.1562500000000001E-2</v>
      </c>
      <c r="J173" s="4">
        <v>144</v>
      </c>
      <c r="K173" s="4">
        <v>82</v>
      </c>
      <c r="L173" t="s">
        <v>2769</v>
      </c>
      <c r="M173" s="14">
        <f>501-J173</f>
        <v>357</v>
      </c>
    </row>
    <row r="174" spans="1:13" x14ac:dyDescent="0.3">
      <c r="A174" s="4">
        <v>170</v>
      </c>
      <c r="B174" s="10">
        <v>7.2013888888888891E-2</v>
      </c>
      <c r="C174" s="2">
        <v>183</v>
      </c>
      <c r="D174" s="1" t="s">
        <v>908</v>
      </c>
      <c r="E174" s="1" t="s">
        <v>3038</v>
      </c>
      <c r="F174" s="1" t="s">
        <v>2601</v>
      </c>
      <c r="G174" s="1" t="s">
        <v>12</v>
      </c>
      <c r="H174" s="1" t="s">
        <v>911</v>
      </c>
      <c r="I174" s="10">
        <v>7.1435185185185185E-2</v>
      </c>
      <c r="J174" s="4">
        <v>145</v>
      </c>
      <c r="K174" s="4">
        <v>83</v>
      </c>
      <c r="L174" t="s">
        <v>2770</v>
      </c>
      <c r="M174" s="14">
        <f>501-J174</f>
        <v>356</v>
      </c>
    </row>
    <row r="175" spans="1:13" x14ac:dyDescent="0.3">
      <c r="A175" s="4">
        <v>171</v>
      </c>
      <c r="B175" s="10">
        <v>7.2071759259259266E-2</v>
      </c>
      <c r="C175" s="2">
        <v>359</v>
      </c>
      <c r="D175" s="1" t="s">
        <v>916</v>
      </c>
      <c r="E175" s="1" t="s">
        <v>3041</v>
      </c>
      <c r="F175" s="1" t="s">
        <v>2601</v>
      </c>
      <c r="G175" s="1" t="s">
        <v>12</v>
      </c>
      <c r="H175" s="1" t="s">
        <v>57</v>
      </c>
      <c r="I175" s="10">
        <v>7.1805555555555553E-2</v>
      </c>
      <c r="J175" s="4">
        <v>146</v>
      </c>
      <c r="K175" s="4">
        <v>84</v>
      </c>
      <c r="L175" t="s">
        <v>2771</v>
      </c>
      <c r="M175" s="14">
        <f>501-J175</f>
        <v>355</v>
      </c>
    </row>
    <row r="176" spans="1:13" x14ac:dyDescent="0.3">
      <c r="A176" s="4">
        <v>172</v>
      </c>
      <c r="B176" s="10">
        <v>7.2222222222222215E-2</v>
      </c>
      <c r="C176" s="2">
        <v>213</v>
      </c>
      <c r="D176" s="1" t="s">
        <v>926</v>
      </c>
      <c r="E176" s="1" t="s">
        <v>3038</v>
      </c>
      <c r="F176" s="1" t="s">
        <v>2601</v>
      </c>
      <c r="G176" s="1" t="s">
        <v>12</v>
      </c>
      <c r="H176" s="1" t="s">
        <v>103</v>
      </c>
      <c r="I176" s="10">
        <v>7.1782407407407406E-2</v>
      </c>
      <c r="J176" s="4">
        <v>147</v>
      </c>
      <c r="K176" s="4">
        <v>85</v>
      </c>
      <c r="L176" t="s">
        <v>2772</v>
      </c>
      <c r="M176" s="14">
        <f>501-J176</f>
        <v>354</v>
      </c>
    </row>
    <row r="177" spans="1:13" x14ac:dyDescent="0.3">
      <c r="A177" s="4">
        <v>173</v>
      </c>
      <c r="B177" s="10">
        <v>7.2233796296296296E-2</v>
      </c>
      <c r="C177" s="2">
        <v>361</v>
      </c>
      <c r="D177" s="1" t="s">
        <v>930</v>
      </c>
      <c r="E177" s="1" t="s">
        <v>3037</v>
      </c>
      <c r="F177" s="1" t="s">
        <v>2601</v>
      </c>
      <c r="G177" s="1" t="s">
        <v>12</v>
      </c>
      <c r="H177" s="1" t="s">
        <v>57</v>
      </c>
      <c r="I177" s="10">
        <v>7.1990740740740744E-2</v>
      </c>
      <c r="J177" s="4">
        <v>148</v>
      </c>
      <c r="K177" s="4">
        <v>86</v>
      </c>
      <c r="L177" t="s">
        <v>2773</v>
      </c>
      <c r="M177" s="14">
        <f>501-J177</f>
        <v>353</v>
      </c>
    </row>
    <row r="178" spans="1:13" x14ac:dyDescent="0.3">
      <c r="A178" s="4">
        <v>174</v>
      </c>
      <c r="B178" s="10">
        <v>7.2442129629629634E-2</v>
      </c>
      <c r="C178" s="2">
        <v>451</v>
      </c>
      <c r="D178" s="1" t="s">
        <v>934</v>
      </c>
      <c r="E178" s="1" t="s">
        <v>3036</v>
      </c>
      <c r="F178" s="1" t="s">
        <v>2602</v>
      </c>
      <c r="G178" s="1" t="s">
        <v>12</v>
      </c>
      <c r="H178" s="1" t="s">
        <v>21</v>
      </c>
      <c r="I178" s="10">
        <v>7.1863425925925928E-2</v>
      </c>
      <c r="J178" s="4">
        <v>149</v>
      </c>
      <c r="K178" s="4"/>
      <c r="L178" t="s">
        <v>2774</v>
      </c>
      <c r="M178" s="14">
        <f>501-J178</f>
        <v>352</v>
      </c>
    </row>
    <row r="179" spans="1:13" x14ac:dyDescent="0.3">
      <c r="A179" s="4">
        <v>175</v>
      </c>
      <c r="B179" s="10">
        <v>7.255787037037037E-2</v>
      </c>
      <c r="C179" s="2">
        <v>342</v>
      </c>
      <c r="D179" s="1" t="s">
        <v>938</v>
      </c>
      <c r="E179" s="1" t="s">
        <v>3046</v>
      </c>
      <c r="F179" s="1" t="s">
        <v>2601</v>
      </c>
      <c r="G179" s="1" t="s">
        <v>90</v>
      </c>
      <c r="H179" s="1" t="s">
        <v>72</v>
      </c>
      <c r="I179" s="10">
        <v>7.2372685185185179E-2</v>
      </c>
      <c r="J179" s="4">
        <v>26</v>
      </c>
      <c r="K179" s="4">
        <v>11</v>
      </c>
      <c r="L179" t="s">
        <v>2775</v>
      </c>
      <c r="M179" s="14">
        <f>501-J179</f>
        <v>475</v>
      </c>
    </row>
    <row r="180" spans="1:13" x14ac:dyDescent="0.3">
      <c r="A180" s="4">
        <v>176</v>
      </c>
      <c r="B180" s="10">
        <v>7.2581018518518517E-2</v>
      </c>
      <c r="C180" s="2">
        <v>425</v>
      </c>
      <c r="D180" s="1" t="s">
        <v>942</v>
      </c>
      <c r="E180" s="1" t="s">
        <v>3052</v>
      </c>
      <c r="F180" s="1" t="s">
        <v>2601</v>
      </c>
      <c r="G180" s="1" t="s">
        <v>90</v>
      </c>
      <c r="H180" s="1" t="s">
        <v>21</v>
      </c>
      <c r="I180" s="10">
        <v>7.2199074074074068E-2</v>
      </c>
      <c r="J180" s="4">
        <v>27</v>
      </c>
      <c r="K180" s="4">
        <v>12</v>
      </c>
      <c r="L180" t="s">
        <v>2776</v>
      </c>
      <c r="M180" s="14">
        <f>501-J180</f>
        <v>474</v>
      </c>
    </row>
    <row r="181" spans="1:13" x14ac:dyDescent="0.3">
      <c r="A181" s="4">
        <v>177</v>
      </c>
      <c r="B181" s="10">
        <v>7.2685185185185186E-2</v>
      </c>
      <c r="C181" s="2">
        <v>352</v>
      </c>
      <c r="D181" s="1" t="s">
        <v>952</v>
      </c>
      <c r="E181" s="1" t="s">
        <v>3052</v>
      </c>
      <c r="F181" s="1" t="s">
        <v>2601</v>
      </c>
      <c r="G181" s="1" t="s">
        <v>90</v>
      </c>
      <c r="H181" s="1" t="s">
        <v>615</v>
      </c>
      <c r="I181" s="10">
        <v>7.228009259259259E-2</v>
      </c>
      <c r="J181" s="4">
        <v>28</v>
      </c>
      <c r="K181" s="4">
        <v>13</v>
      </c>
      <c r="L181" t="s">
        <v>2777</v>
      </c>
      <c r="M181" s="14">
        <f>501-J181</f>
        <v>473</v>
      </c>
    </row>
    <row r="182" spans="1:13" x14ac:dyDescent="0.3">
      <c r="A182" s="4">
        <v>178</v>
      </c>
      <c r="B182" s="10">
        <v>7.2696759259259253E-2</v>
      </c>
      <c r="C182" s="2">
        <v>229</v>
      </c>
      <c r="D182" s="1" t="s">
        <v>956</v>
      </c>
      <c r="E182" s="1" t="s">
        <v>3036</v>
      </c>
      <c r="F182" s="1" t="s">
        <v>2602</v>
      </c>
      <c r="G182" s="1" t="s">
        <v>12</v>
      </c>
      <c r="H182" s="1" t="s">
        <v>103</v>
      </c>
      <c r="I182" s="10">
        <v>7.211805555555556E-2</v>
      </c>
      <c r="J182" s="4">
        <v>150</v>
      </c>
      <c r="K182" s="4"/>
      <c r="L182" t="s">
        <v>2778</v>
      </c>
      <c r="M182" s="14">
        <f>501-J182</f>
        <v>351</v>
      </c>
    </row>
    <row r="183" spans="1:13" x14ac:dyDescent="0.3">
      <c r="A183" s="4">
        <v>179</v>
      </c>
      <c r="B183" s="10">
        <v>7.2696759259259253E-2</v>
      </c>
      <c r="C183" s="2">
        <v>177</v>
      </c>
      <c r="D183" s="1" t="s">
        <v>960</v>
      </c>
      <c r="E183" s="1" t="s">
        <v>3042</v>
      </c>
      <c r="F183" s="1" t="s">
        <v>2601</v>
      </c>
      <c r="G183" s="1" t="s">
        <v>12</v>
      </c>
      <c r="H183" s="1" t="s">
        <v>184</v>
      </c>
      <c r="I183" s="10">
        <v>7.2233796296296296E-2</v>
      </c>
      <c r="J183" s="4">
        <v>151</v>
      </c>
      <c r="K183" s="4">
        <v>87</v>
      </c>
      <c r="L183" t="s">
        <v>2779</v>
      </c>
      <c r="M183" s="14">
        <f>501-J183</f>
        <v>350</v>
      </c>
    </row>
    <row r="184" spans="1:13" x14ac:dyDescent="0.3">
      <c r="A184" s="4">
        <v>180</v>
      </c>
      <c r="B184" s="10">
        <v>7.2766203703703708E-2</v>
      </c>
      <c r="C184" s="2">
        <v>19</v>
      </c>
      <c r="D184" s="1" t="s">
        <v>973</v>
      </c>
      <c r="E184" s="1" t="s">
        <v>3037</v>
      </c>
      <c r="F184" s="1" t="s">
        <v>2601</v>
      </c>
      <c r="G184" s="1" t="s">
        <v>12</v>
      </c>
      <c r="H184" s="1" t="s">
        <v>362</v>
      </c>
      <c r="I184" s="10">
        <v>7.2465277777777781E-2</v>
      </c>
      <c r="J184" s="4">
        <v>152</v>
      </c>
      <c r="K184" s="4">
        <v>88</v>
      </c>
      <c r="L184" t="s">
        <v>2780</v>
      </c>
      <c r="M184" s="14">
        <f>501-J184</f>
        <v>349</v>
      </c>
    </row>
    <row r="185" spans="1:13" x14ac:dyDescent="0.3">
      <c r="A185" s="4">
        <v>181</v>
      </c>
      <c r="B185" s="10">
        <v>7.2812500000000002E-2</v>
      </c>
      <c r="C185" s="2">
        <v>9</v>
      </c>
      <c r="D185" s="1" t="s">
        <v>977</v>
      </c>
      <c r="E185" s="1" t="s">
        <v>3036</v>
      </c>
      <c r="F185" s="1" t="s">
        <v>2602</v>
      </c>
      <c r="G185" s="1" t="s">
        <v>12</v>
      </c>
      <c r="H185" s="1" t="s">
        <v>362</v>
      </c>
      <c r="I185" s="10">
        <v>7.2488425925925928E-2</v>
      </c>
      <c r="J185" s="4">
        <v>153</v>
      </c>
      <c r="K185" s="4"/>
      <c r="L185" t="s">
        <v>2781</v>
      </c>
      <c r="M185" s="14">
        <f>501-J185</f>
        <v>348</v>
      </c>
    </row>
    <row r="186" spans="1:13" x14ac:dyDescent="0.3">
      <c r="A186" s="4">
        <v>182</v>
      </c>
      <c r="B186" s="10">
        <v>7.2824074074074069E-2</v>
      </c>
      <c r="C186" s="2">
        <v>390</v>
      </c>
      <c r="D186" s="1" t="s">
        <v>981</v>
      </c>
      <c r="E186" s="1" t="s">
        <v>3051</v>
      </c>
      <c r="F186" s="1" t="s">
        <v>2601</v>
      </c>
      <c r="G186" s="1" t="s">
        <v>90</v>
      </c>
      <c r="H186" s="1" t="s">
        <v>358</v>
      </c>
      <c r="I186" s="10">
        <v>7.2337962962962965E-2</v>
      </c>
      <c r="J186" s="4">
        <v>29</v>
      </c>
      <c r="K186" s="4">
        <v>14</v>
      </c>
      <c r="L186" t="s">
        <v>2782</v>
      </c>
      <c r="M186" s="14">
        <f>501-J186</f>
        <v>472</v>
      </c>
    </row>
    <row r="187" spans="1:13" x14ac:dyDescent="0.3">
      <c r="A187" s="4">
        <v>183</v>
      </c>
      <c r="B187" s="10">
        <v>7.2824074074074069E-2</v>
      </c>
      <c r="C187" s="2">
        <v>366</v>
      </c>
      <c r="D187" s="1" t="s">
        <v>985</v>
      </c>
      <c r="E187" s="1" t="s">
        <v>3040</v>
      </c>
      <c r="F187" s="1" t="s">
        <v>2602</v>
      </c>
      <c r="G187" s="1" t="s">
        <v>90</v>
      </c>
      <c r="H187" s="1" t="s">
        <v>57</v>
      </c>
      <c r="I187" s="10">
        <v>7.2592592592592597E-2</v>
      </c>
      <c r="J187" s="4">
        <v>30</v>
      </c>
      <c r="K187" s="4"/>
      <c r="L187" t="s">
        <v>2783</v>
      </c>
      <c r="M187" s="14">
        <f>501-J187</f>
        <v>471</v>
      </c>
    </row>
    <row r="188" spans="1:13" x14ac:dyDescent="0.3">
      <c r="A188" s="4">
        <v>184</v>
      </c>
      <c r="B188" s="10">
        <v>7.2835648148148149E-2</v>
      </c>
      <c r="C188" s="2">
        <v>25</v>
      </c>
      <c r="D188" s="1" t="s">
        <v>989</v>
      </c>
      <c r="E188" s="1" t="s">
        <v>3036</v>
      </c>
      <c r="F188" s="1" t="s">
        <v>2602</v>
      </c>
      <c r="G188" s="1" t="s">
        <v>12</v>
      </c>
      <c r="H188" s="1" t="s">
        <v>362</v>
      </c>
      <c r="I188" s="10">
        <v>7.2164351851851855E-2</v>
      </c>
      <c r="J188" s="4">
        <v>154</v>
      </c>
      <c r="K188" s="4"/>
      <c r="L188" t="s">
        <v>2784</v>
      </c>
      <c r="M188" s="14">
        <f>501-J188</f>
        <v>347</v>
      </c>
    </row>
    <row r="189" spans="1:13" x14ac:dyDescent="0.3">
      <c r="A189" s="4">
        <v>185</v>
      </c>
      <c r="B189" s="10">
        <v>7.2847222222222216E-2</v>
      </c>
      <c r="C189" s="2">
        <v>243</v>
      </c>
      <c r="D189" s="1" t="s">
        <v>993</v>
      </c>
      <c r="E189" s="1" t="s">
        <v>3040</v>
      </c>
      <c r="F189" s="1" t="s">
        <v>2602</v>
      </c>
      <c r="G189" s="1" t="s">
        <v>90</v>
      </c>
      <c r="H189" s="1" t="s">
        <v>103</v>
      </c>
      <c r="I189" s="10">
        <v>7.2581018518518517E-2</v>
      </c>
      <c r="J189" s="4">
        <v>31</v>
      </c>
      <c r="K189" s="4"/>
      <c r="L189" t="s">
        <v>2785</v>
      </c>
      <c r="M189" s="14">
        <f>501-J189</f>
        <v>470</v>
      </c>
    </row>
    <row r="190" spans="1:13" x14ac:dyDescent="0.3">
      <c r="A190" s="4">
        <v>186</v>
      </c>
      <c r="B190" s="10">
        <v>7.2858796296296297E-2</v>
      </c>
      <c r="C190" s="2">
        <v>102</v>
      </c>
      <c r="D190" s="1" t="s">
        <v>997</v>
      </c>
      <c r="E190" s="1" t="s">
        <v>3046</v>
      </c>
      <c r="F190" s="1" t="s">
        <v>2601</v>
      </c>
      <c r="G190" s="1" t="s">
        <v>90</v>
      </c>
      <c r="H190" s="1" t="s">
        <v>17</v>
      </c>
      <c r="I190" s="10">
        <v>7.2337962962962965E-2</v>
      </c>
      <c r="J190" s="4">
        <v>32</v>
      </c>
      <c r="K190" s="4">
        <v>15</v>
      </c>
      <c r="L190" t="s">
        <v>2786</v>
      </c>
      <c r="M190" s="14">
        <f>501-J190</f>
        <v>469</v>
      </c>
    </row>
    <row r="191" spans="1:13" x14ac:dyDescent="0.3">
      <c r="A191" s="4">
        <v>187</v>
      </c>
      <c r="B191" s="10">
        <v>7.2893518518518524E-2</v>
      </c>
      <c r="C191" s="2">
        <v>219</v>
      </c>
      <c r="D191" s="1" t="s">
        <v>1005</v>
      </c>
      <c r="E191" s="1" t="s">
        <v>3036</v>
      </c>
      <c r="F191" s="1" t="s">
        <v>2602</v>
      </c>
      <c r="G191" s="1" t="s">
        <v>12</v>
      </c>
      <c r="H191" s="1" t="s">
        <v>103</v>
      </c>
      <c r="I191" s="10">
        <v>7.2534722222222223E-2</v>
      </c>
      <c r="J191" s="4">
        <v>155</v>
      </c>
      <c r="K191" s="4"/>
      <c r="L191" t="s">
        <v>2787</v>
      </c>
      <c r="M191" s="14">
        <f>501-J191</f>
        <v>346</v>
      </c>
    </row>
    <row r="192" spans="1:13" x14ac:dyDescent="0.3">
      <c r="A192" s="4">
        <v>188</v>
      </c>
      <c r="B192" s="10">
        <v>7.2893518518518524E-2</v>
      </c>
      <c r="C192" s="2">
        <v>445</v>
      </c>
      <c r="D192" s="1" t="s">
        <v>1009</v>
      </c>
      <c r="E192" s="1" t="s">
        <v>3041</v>
      </c>
      <c r="F192" s="1" t="s">
        <v>2601</v>
      </c>
      <c r="G192" s="1" t="s">
        <v>12</v>
      </c>
      <c r="H192" s="1" t="s">
        <v>21</v>
      </c>
      <c r="I192" s="10">
        <v>7.2523148148148142E-2</v>
      </c>
      <c r="J192" s="4">
        <v>156</v>
      </c>
      <c r="K192" s="4">
        <v>89</v>
      </c>
      <c r="L192" t="s">
        <v>2788</v>
      </c>
      <c r="M192" s="14">
        <f>501-J192</f>
        <v>345</v>
      </c>
    </row>
    <row r="193" spans="1:13" x14ac:dyDescent="0.3">
      <c r="A193" s="4">
        <v>189</v>
      </c>
      <c r="B193" s="10">
        <v>7.2928240740740738E-2</v>
      </c>
      <c r="C193" s="2">
        <v>193</v>
      </c>
      <c r="D193" s="1" t="s">
        <v>1013</v>
      </c>
      <c r="E193" s="1" t="s">
        <v>3052</v>
      </c>
      <c r="F193" s="1" t="s">
        <v>2601</v>
      </c>
      <c r="G193" s="1" t="s">
        <v>90</v>
      </c>
      <c r="H193" s="1" t="s">
        <v>801</v>
      </c>
      <c r="I193" s="10">
        <v>7.2627314814814811E-2</v>
      </c>
      <c r="J193" s="4">
        <v>33</v>
      </c>
      <c r="K193" s="4">
        <v>16</v>
      </c>
      <c r="L193" t="s">
        <v>2789</v>
      </c>
      <c r="M193" s="14">
        <f>501-J193</f>
        <v>468</v>
      </c>
    </row>
    <row r="194" spans="1:13" x14ac:dyDescent="0.3">
      <c r="A194" s="4">
        <v>190</v>
      </c>
      <c r="B194" s="10">
        <v>7.2939814814814818E-2</v>
      </c>
      <c r="C194" s="2">
        <v>124</v>
      </c>
      <c r="D194" s="1" t="s">
        <v>1017</v>
      </c>
      <c r="E194" s="1" t="s">
        <v>3036</v>
      </c>
      <c r="F194" s="1" t="s">
        <v>2602</v>
      </c>
      <c r="G194" s="1" t="s">
        <v>12</v>
      </c>
      <c r="H194" s="1" t="s">
        <v>242</v>
      </c>
      <c r="I194" s="10">
        <v>7.2650462962962958E-2</v>
      </c>
      <c r="J194" s="4">
        <v>157</v>
      </c>
      <c r="K194" s="4"/>
      <c r="L194" t="s">
        <v>2790</v>
      </c>
      <c r="M194" s="14">
        <f>501-J194</f>
        <v>344</v>
      </c>
    </row>
    <row r="195" spans="1:13" x14ac:dyDescent="0.3">
      <c r="A195" s="4">
        <v>191</v>
      </c>
      <c r="B195" s="10">
        <v>7.3078703703703701E-2</v>
      </c>
      <c r="C195" s="2">
        <v>28</v>
      </c>
      <c r="D195" s="1" t="s">
        <v>1024</v>
      </c>
      <c r="E195" s="1" t="s">
        <v>3036</v>
      </c>
      <c r="F195" s="1" t="s">
        <v>2602</v>
      </c>
      <c r="G195" s="1" t="s">
        <v>12</v>
      </c>
      <c r="H195" s="1" t="s">
        <v>362</v>
      </c>
      <c r="I195" s="10">
        <v>7.2893518518518524E-2</v>
      </c>
      <c r="J195" s="4">
        <v>158</v>
      </c>
      <c r="K195" s="4"/>
      <c r="L195" t="s">
        <v>2791</v>
      </c>
      <c r="M195" s="14">
        <f>501-J195</f>
        <v>343</v>
      </c>
    </row>
    <row r="196" spans="1:13" x14ac:dyDescent="0.3">
      <c r="A196" s="4">
        <v>192</v>
      </c>
      <c r="B196" s="10">
        <v>7.3194444444444451E-2</v>
      </c>
      <c r="C196" s="2">
        <v>315</v>
      </c>
      <c r="D196" s="1" t="s">
        <v>1034</v>
      </c>
      <c r="E196" s="1" t="s">
        <v>3045</v>
      </c>
      <c r="F196" s="1" t="s">
        <v>2601</v>
      </c>
      <c r="G196" s="1" t="s">
        <v>90</v>
      </c>
      <c r="H196" s="1" t="s">
        <v>25</v>
      </c>
      <c r="I196" s="10">
        <v>7.3159722222222223E-2</v>
      </c>
      <c r="J196" s="4">
        <v>34</v>
      </c>
      <c r="K196" s="4">
        <v>17</v>
      </c>
      <c r="L196" t="s">
        <v>2792</v>
      </c>
      <c r="M196" s="14">
        <f>501-J196</f>
        <v>467</v>
      </c>
    </row>
    <row r="197" spans="1:13" x14ac:dyDescent="0.3">
      <c r="A197" s="4">
        <v>193</v>
      </c>
      <c r="B197" s="10">
        <v>7.3229166666666665E-2</v>
      </c>
      <c r="C197" s="2">
        <v>494</v>
      </c>
      <c r="D197" s="1" t="s">
        <v>1038</v>
      </c>
      <c r="E197" s="1" t="s">
        <v>3040</v>
      </c>
      <c r="F197" s="1" t="s">
        <v>2602</v>
      </c>
      <c r="G197" s="1" t="s">
        <v>90</v>
      </c>
      <c r="H197" s="1" t="s">
        <v>17</v>
      </c>
      <c r="I197" s="10">
        <v>7.2962962962962966E-2</v>
      </c>
      <c r="J197" s="4">
        <v>35</v>
      </c>
      <c r="K197" s="4"/>
      <c r="L197" t="s">
        <v>3026</v>
      </c>
      <c r="M197" s="14">
        <f>501-J197</f>
        <v>466</v>
      </c>
    </row>
    <row r="198" spans="1:13" x14ac:dyDescent="0.3">
      <c r="A198" s="4">
        <v>194</v>
      </c>
      <c r="B198" s="10">
        <v>7.3391203703703708E-2</v>
      </c>
      <c r="C198" s="2">
        <v>270</v>
      </c>
      <c r="D198" s="1" t="s">
        <v>1045</v>
      </c>
      <c r="E198" s="1" t="s">
        <v>3045</v>
      </c>
      <c r="F198" s="1" t="s">
        <v>2601</v>
      </c>
      <c r="G198" s="1" t="s">
        <v>90</v>
      </c>
      <c r="H198" s="1" t="s">
        <v>208</v>
      </c>
      <c r="I198" s="10">
        <v>7.3020833333333326E-2</v>
      </c>
      <c r="J198" s="4">
        <v>36</v>
      </c>
      <c r="K198" s="4">
        <v>18</v>
      </c>
      <c r="L198" t="s">
        <v>2793</v>
      </c>
      <c r="M198" s="14">
        <f>501-J198</f>
        <v>465</v>
      </c>
    </row>
    <row r="199" spans="1:13" x14ac:dyDescent="0.3">
      <c r="A199" s="4">
        <v>195</v>
      </c>
      <c r="B199" s="10">
        <v>7.3414351851851856E-2</v>
      </c>
      <c r="C199" s="2">
        <v>132</v>
      </c>
      <c r="D199" s="1" t="s">
        <v>1049</v>
      </c>
      <c r="E199" s="1" t="s">
        <v>3046</v>
      </c>
      <c r="F199" s="1" t="s">
        <v>2601</v>
      </c>
      <c r="G199" s="1" t="s">
        <v>90</v>
      </c>
      <c r="H199" s="1" t="s">
        <v>242</v>
      </c>
      <c r="I199" s="10">
        <v>7.318287037037037E-2</v>
      </c>
      <c r="J199" s="4">
        <v>37</v>
      </c>
      <c r="K199" s="4">
        <v>19</v>
      </c>
      <c r="L199" t="s">
        <v>2794</v>
      </c>
      <c r="M199" s="14">
        <f>501-J199</f>
        <v>464</v>
      </c>
    </row>
    <row r="200" spans="1:13" x14ac:dyDescent="0.3">
      <c r="A200" s="4">
        <v>196</v>
      </c>
      <c r="B200" s="10">
        <v>7.3611111111111113E-2</v>
      </c>
      <c r="C200" s="2">
        <v>384</v>
      </c>
      <c r="D200" s="1" t="s">
        <v>1056</v>
      </c>
      <c r="E200" s="1" t="s">
        <v>3041</v>
      </c>
      <c r="F200" s="1" t="s">
        <v>2601</v>
      </c>
      <c r="G200" s="1" t="s">
        <v>12</v>
      </c>
      <c r="H200" s="1" t="s">
        <v>358</v>
      </c>
      <c r="I200" s="10">
        <v>7.3252314814814812E-2</v>
      </c>
      <c r="J200" s="4">
        <v>159</v>
      </c>
      <c r="K200" s="4">
        <v>90</v>
      </c>
      <c r="L200" t="s">
        <v>2795</v>
      </c>
      <c r="M200" s="14">
        <f>501-J200</f>
        <v>342</v>
      </c>
    </row>
    <row r="201" spans="1:13" x14ac:dyDescent="0.3">
      <c r="A201" s="4">
        <v>197</v>
      </c>
      <c r="B201" s="10">
        <v>7.362268518518518E-2</v>
      </c>
      <c r="C201" s="2">
        <v>1</v>
      </c>
      <c r="D201" s="1" t="s">
        <v>1060</v>
      </c>
      <c r="E201" s="1" t="s">
        <v>3050</v>
      </c>
      <c r="F201" s="1" t="s">
        <v>2601</v>
      </c>
      <c r="G201" s="1" t="s">
        <v>90</v>
      </c>
      <c r="H201" s="1" t="s">
        <v>362</v>
      </c>
      <c r="I201" s="10">
        <v>7.3414351851851856E-2</v>
      </c>
      <c r="J201" s="4">
        <v>38</v>
      </c>
      <c r="K201" s="4">
        <v>20</v>
      </c>
      <c r="L201" t="s">
        <v>2796</v>
      </c>
      <c r="M201" s="14">
        <f>501-J201</f>
        <v>463</v>
      </c>
    </row>
    <row r="202" spans="1:13" x14ac:dyDescent="0.3">
      <c r="A202" s="4">
        <v>198</v>
      </c>
      <c r="B202" s="10">
        <v>7.3668981481481488E-2</v>
      </c>
      <c r="C202" s="2">
        <v>334</v>
      </c>
      <c r="D202" s="1" t="s">
        <v>1064</v>
      </c>
      <c r="E202" s="1" t="s">
        <v>3050</v>
      </c>
      <c r="F202" s="1" t="s">
        <v>2601</v>
      </c>
      <c r="G202" s="1" t="s">
        <v>90</v>
      </c>
      <c r="H202" s="1" t="s">
        <v>72</v>
      </c>
      <c r="I202" s="10">
        <v>7.3356481481481481E-2</v>
      </c>
      <c r="J202" s="4">
        <v>39</v>
      </c>
      <c r="K202" s="4">
        <v>21</v>
      </c>
      <c r="L202" t="s">
        <v>2797</v>
      </c>
      <c r="M202" s="14">
        <f>501-J202</f>
        <v>462</v>
      </c>
    </row>
    <row r="203" spans="1:13" x14ac:dyDescent="0.3">
      <c r="A203" s="4">
        <v>199</v>
      </c>
      <c r="B203" s="10">
        <v>7.3935185185185187E-2</v>
      </c>
      <c r="C203" s="2">
        <v>91</v>
      </c>
      <c r="D203" s="1" t="s">
        <v>1072</v>
      </c>
      <c r="E203" s="1" t="s">
        <v>3042</v>
      </c>
      <c r="F203" s="1" t="s">
        <v>2601</v>
      </c>
      <c r="G203" s="1" t="s">
        <v>12</v>
      </c>
      <c r="H203" s="1" t="s">
        <v>115</v>
      </c>
      <c r="I203" s="10">
        <v>7.3437500000000003E-2</v>
      </c>
      <c r="J203" s="4">
        <v>160</v>
      </c>
      <c r="K203" s="4">
        <v>91</v>
      </c>
      <c r="L203" t="s">
        <v>2798</v>
      </c>
      <c r="M203" s="14">
        <f>501-J203</f>
        <v>341</v>
      </c>
    </row>
    <row r="204" spans="1:13" x14ac:dyDescent="0.3">
      <c r="A204" s="4">
        <v>200</v>
      </c>
      <c r="B204" s="10">
        <v>7.3981481481481481E-2</v>
      </c>
      <c r="C204" s="2">
        <v>37</v>
      </c>
      <c r="D204" s="1" t="s">
        <v>1076</v>
      </c>
      <c r="E204" s="1" t="s">
        <v>3037</v>
      </c>
      <c r="F204" s="1" t="s">
        <v>2601</v>
      </c>
      <c r="G204" s="1" t="s">
        <v>12</v>
      </c>
      <c r="H204" s="1" t="s">
        <v>286</v>
      </c>
      <c r="I204" s="10">
        <v>7.3587962962962966E-2</v>
      </c>
      <c r="J204" s="4">
        <v>161</v>
      </c>
      <c r="K204" s="4">
        <v>92</v>
      </c>
      <c r="L204" t="s">
        <v>2799</v>
      </c>
      <c r="M204" s="14">
        <f>501-J204</f>
        <v>340</v>
      </c>
    </row>
    <row r="205" spans="1:13" x14ac:dyDescent="0.3">
      <c r="A205" s="4">
        <v>201</v>
      </c>
      <c r="B205" s="10">
        <v>7.4062500000000003E-2</v>
      </c>
      <c r="C205" s="2">
        <v>79</v>
      </c>
      <c r="D205" s="1" t="s">
        <v>1080</v>
      </c>
      <c r="E205" s="1" t="s">
        <v>3036</v>
      </c>
      <c r="F205" s="1" t="s">
        <v>2602</v>
      </c>
      <c r="G205" s="1" t="s">
        <v>12</v>
      </c>
      <c r="H205" s="1" t="s">
        <v>115</v>
      </c>
      <c r="I205" s="10">
        <v>7.3564814814814819E-2</v>
      </c>
      <c r="J205" s="4">
        <v>162</v>
      </c>
      <c r="K205" s="4"/>
      <c r="L205" t="s">
        <v>2800</v>
      </c>
      <c r="M205" s="14">
        <f>501-J205</f>
        <v>339</v>
      </c>
    </row>
    <row r="206" spans="1:13" x14ac:dyDescent="0.3">
      <c r="A206" s="4">
        <v>202</v>
      </c>
      <c r="B206" s="10">
        <v>7.4120370370370364E-2</v>
      </c>
      <c r="C206" s="2">
        <v>59</v>
      </c>
      <c r="D206" s="1" t="s">
        <v>1084</v>
      </c>
      <c r="E206" s="1" t="s">
        <v>3042</v>
      </c>
      <c r="F206" s="1" t="s">
        <v>2601</v>
      </c>
      <c r="G206" s="1" t="s">
        <v>12</v>
      </c>
      <c r="H206" s="1" t="s">
        <v>13</v>
      </c>
      <c r="I206" s="10">
        <v>7.3680555555555555E-2</v>
      </c>
      <c r="J206" s="4">
        <v>163</v>
      </c>
      <c r="K206" s="4">
        <v>93</v>
      </c>
      <c r="L206" t="s">
        <v>2801</v>
      </c>
      <c r="M206" s="14">
        <f>501-J206</f>
        <v>338</v>
      </c>
    </row>
    <row r="207" spans="1:13" x14ac:dyDescent="0.3">
      <c r="A207" s="4">
        <v>203</v>
      </c>
      <c r="B207" s="10">
        <v>7.4131944444444445E-2</v>
      </c>
      <c r="C207" s="2">
        <v>69</v>
      </c>
      <c r="D207" s="1" t="s">
        <v>1091</v>
      </c>
      <c r="E207" s="1" t="s">
        <v>3047</v>
      </c>
      <c r="F207" s="1" t="s">
        <v>2601</v>
      </c>
      <c r="G207" s="1" t="s">
        <v>90</v>
      </c>
      <c r="H207" s="1" t="s">
        <v>13</v>
      </c>
      <c r="I207" s="10">
        <v>7.3958333333333334E-2</v>
      </c>
      <c r="J207" s="4">
        <v>40</v>
      </c>
      <c r="K207" s="4">
        <v>22</v>
      </c>
      <c r="L207" t="s">
        <v>2802</v>
      </c>
      <c r="M207" s="14">
        <f>501-J207</f>
        <v>461</v>
      </c>
    </row>
    <row r="208" spans="1:13" x14ac:dyDescent="0.3">
      <c r="A208" s="4">
        <v>204</v>
      </c>
      <c r="B208" s="10">
        <v>7.4131944444444445E-2</v>
      </c>
      <c r="C208" s="2">
        <v>58</v>
      </c>
      <c r="D208" s="1" t="s">
        <v>2586</v>
      </c>
      <c r="E208" s="1" t="s">
        <v>3047</v>
      </c>
      <c r="F208" s="1" t="s">
        <v>2601</v>
      </c>
      <c r="G208" s="1" t="s">
        <v>90</v>
      </c>
      <c r="H208" s="1" t="s">
        <v>13</v>
      </c>
      <c r="I208" s="10">
        <v>7.3935185185185187E-2</v>
      </c>
      <c r="J208" s="4">
        <v>41</v>
      </c>
      <c r="K208" s="4">
        <v>23</v>
      </c>
      <c r="L208" t="s">
        <v>2803</v>
      </c>
      <c r="M208" s="14">
        <f>501-J208</f>
        <v>460</v>
      </c>
    </row>
    <row r="209" spans="1:13" x14ac:dyDescent="0.3">
      <c r="A209" s="4">
        <v>205</v>
      </c>
      <c r="B209" s="10">
        <v>7.4155092592592592E-2</v>
      </c>
      <c r="C209" s="2">
        <v>22</v>
      </c>
      <c r="D209" s="1" t="s">
        <v>1098</v>
      </c>
      <c r="E209" s="1" t="s">
        <v>3040</v>
      </c>
      <c r="F209" s="1" t="s">
        <v>2602</v>
      </c>
      <c r="G209" s="1" t="s">
        <v>90</v>
      </c>
      <c r="H209" s="1" t="s">
        <v>362</v>
      </c>
      <c r="I209" s="10">
        <v>7.3831018518518518E-2</v>
      </c>
      <c r="J209" s="4">
        <v>42</v>
      </c>
      <c r="K209" s="4"/>
      <c r="L209" t="s">
        <v>2804</v>
      </c>
      <c r="M209" s="14">
        <f>501-J209</f>
        <v>459</v>
      </c>
    </row>
    <row r="210" spans="1:13" x14ac:dyDescent="0.3">
      <c r="A210" s="4">
        <v>206</v>
      </c>
      <c r="B210" s="10">
        <v>7.4155092592592592E-2</v>
      </c>
      <c r="C210" s="2">
        <v>100</v>
      </c>
      <c r="D210" s="1" t="s">
        <v>1102</v>
      </c>
      <c r="E210" s="1" t="s">
        <v>3041</v>
      </c>
      <c r="F210" s="1" t="s">
        <v>2601</v>
      </c>
      <c r="G210" s="1" t="s">
        <v>12</v>
      </c>
      <c r="H210" s="1" t="s">
        <v>17</v>
      </c>
      <c r="I210" s="10">
        <v>7.3831018518518518E-2</v>
      </c>
      <c r="J210" s="4">
        <v>164</v>
      </c>
      <c r="K210" s="4">
        <v>94</v>
      </c>
      <c r="L210" t="s">
        <v>2805</v>
      </c>
      <c r="M210" s="14">
        <f>501-J210</f>
        <v>337</v>
      </c>
    </row>
    <row r="211" spans="1:13" x14ac:dyDescent="0.3">
      <c r="A211" s="4">
        <v>207</v>
      </c>
      <c r="B211" s="10">
        <v>7.4178240740740739E-2</v>
      </c>
      <c r="C211" s="2">
        <v>421</v>
      </c>
      <c r="D211" s="1" t="s">
        <v>1106</v>
      </c>
      <c r="E211" s="1" t="s">
        <v>3039</v>
      </c>
      <c r="F211" s="1" t="s">
        <v>2602</v>
      </c>
      <c r="G211" s="1" t="s">
        <v>12</v>
      </c>
      <c r="H211" s="1" t="s">
        <v>53</v>
      </c>
      <c r="I211" s="10">
        <v>7.3969907407407401E-2</v>
      </c>
      <c r="J211" s="4">
        <v>165</v>
      </c>
      <c r="K211" s="4"/>
      <c r="L211" t="s">
        <v>2806</v>
      </c>
      <c r="M211" s="14">
        <f>501-J211</f>
        <v>336</v>
      </c>
    </row>
    <row r="212" spans="1:13" x14ac:dyDescent="0.3">
      <c r="A212" s="4">
        <v>208</v>
      </c>
      <c r="B212" s="10">
        <v>7.4178240740740739E-2</v>
      </c>
      <c r="C212" s="2">
        <v>338</v>
      </c>
      <c r="D212" s="1" t="s">
        <v>1110</v>
      </c>
      <c r="E212" s="1" t="s">
        <v>3046</v>
      </c>
      <c r="F212" s="1" t="s">
        <v>2601</v>
      </c>
      <c r="G212" s="1" t="s">
        <v>90</v>
      </c>
      <c r="H212" s="1" t="s">
        <v>72</v>
      </c>
      <c r="I212" s="10">
        <v>7.3761574074074077E-2</v>
      </c>
      <c r="J212" s="4">
        <v>43</v>
      </c>
      <c r="K212" s="4">
        <v>24</v>
      </c>
      <c r="L212" t="s">
        <v>2807</v>
      </c>
      <c r="M212" s="14">
        <f>501-J212</f>
        <v>458</v>
      </c>
    </row>
    <row r="213" spans="1:13" x14ac:dyDescent="0.3">
      <c r="A213" s="4">
        <v>209</v>
      </c>
      <c r="B213" s="10">
        <v>7.4224537037037033E-2</v>
      </c>
      <c r="C213" s="2">
        <v>414</v>
      </c>
      <c r="D213" s="1" t="s">
        <v>1117</v>
      </c>
      <c r="E213" s="1" t="s">
        <v>3043</v>
      </c>
      <c r="F213" s="1" t="s">
        <v>2601</v>
      </c>
      <c r="G213" s="1" t="s">
        <v>12</v>
      </c>
      <c r="H213" s="1" t="s">
        <v>53</v>
      </c>
      <c r="I213" s="10">
        <v>7.4178240740740739E-2</v>
      </c>
      <c r="J213" s="4">
        <v>166</v>
      </c>
      <c r="K213" s="4">
        <v>95</v>
      </c>
      <c r="L213" t="s">
        <v>2808</v>
      </c>
      <c r="M213" s="14">
        <f>501-J213</f>
        <v>335</v>
      </c>
    </row>
    <row r="214" spans="1:13" x14ac:dyDescent="0.3">
      <c r="A214" s="4">
        <v>210</v>
      </c>
      <c r="B214" s="10">
        <v>7.4259259259259261E-2</v>
      </c>
      <c r="C214" s="2">
        <v>216</v>
      </c>
      <c r="D214" s="1" t="s">
        <v>1121</v>
      </c>
      <c r="E214" s="1" t="s">
        <v>3042</v>
      </c>
      <c r="F214" s="1" t="s">
        <v>2601</v>
      </c>
      <c r="G214" s="1" t="s">
        <v>12</v>
      </c>
      <c r="H214" s="1" t="s">
        <v>103</v>
      </c>
      <c r="I214" s="10">
        <v>7.3969907407407401E-2</v>
      </c>
      <c r="J214" s="4">
        <v>167</v>
      </c>
      <c r="K214" s="4">
        <v>96</v>
      </c>
      <c r="L214" t="s">
        <v>2809</v>
      </c>
      <c r="M214" s="14">
        <f>501-J214</f>
        <v>334</v>
      </c>
    </row>
    <row r="215" spans="1:13" x14ac:dyDescent="0.3">
      <c r="A215" s="4">
        <v>211</v>
      </c>
      <c r="B215" s="10">
        <v>7.4270833333333328E-2</v>
      </c>
      <c r="C215" s="2">
        <v>235</v>
      </c>
      <c r="D215" s="1" t="s">
        <v>1125</v>
      </c>
      <c r="E215" s="1" t="s">
        <v>3050</v>
      </c>
      <c r="F215" s="1" t="s">
        <v>2601</v>
      </c>
      <c r="G215" s="1" t="s">
        <v>90</v>
      </c>
      <c r="H215" s="1" t="s">
        <v>103</v>
      </c>
      <c r="I215" s="10">
        <v>7.4039351851851856E-2</v>
      </c>
      <c r="J215" s="4">
        <v>44</v>
      </c>
      <c r="K215" s="4">
        <v>25</v>
      </c>
      <c r="L215" t="s">
        <v>2810</v>
      </c>
      <c r="M215" s="14">
        <f>501-J215</f>
        <v>457</v>
      </c>
    </row>
    <row r="216" spans="1:13" x14ac:dyDescent="0.3">
      <c r="A216" s="4">
        <v>212</v>
      </c>
      <c r="B216" s="10">
        <v>7.4317129629629636E-2</v>
      </c>
      <c r="C216" s="2">
        <v>287</v>
      </c>
      <c r="D216" s="1" t="s">
        <v>1129</v>
      </c>
      <c r="E216" s="1" t="s">
        <v>3046</v>
      </c>
      <c r="F216" s="1" t="s">
        <v>2601</v>
      </c>
      <c r="G216" s="1" t="s">
        <v>90</v>
      </c>
      <c r="H216" s="1" t="s">
        <v>433</v>
      </c>
      <c r="I216" s="10">
        <v>7.4016203703703709E-2</v>
      </c>
      <c r="J216" s="4">
        <v>45</v>
      </c>
      <c r="K216" s="4">
        <v>26</v>
      </c>
      <c r="L216" t="s">
        <v>2811</v>
      </c>
      <c r="M216" s="14">
        <f>501-J216</f>
        <v>456</v>
      </c>
    </row>
    <row r="217" spans="1:13" x14ac:dyDescent="0.3">
      <c r="A217" s="4">
        <v>213</v>
      </c>
      <c r="B217" s="10">
        <v>7.4340277777777783E-2</v>
      </c>
      <c r="C217" s="2">
        <v>318</v>
      </c>
      <c r="D217" s="1" t="s">
        <v>1133</v>
      </c>
      <c r="E217" s="1" t="s">
        <v>3037</v>
      </c>
      <c r="F217" s="1" t="s">
        <v>2601</v>
      </c>
      <c r="G217" s="1" t="s">
        <v>12</v>
      </c>
      <c r="H217" s="1" t="s">
        <v>25</v>
      </c>
      <c r="I217" s="10">
        <v>7.3888888888888893E-2</v>
      </c>
      <c r="J217" s="4">
        <v>168</v>
      </c>
      <c r="K217" s="4">
        <v>97</v>
      </c>
      <c r="L217" t="s">
        <v>2812</v>
      </c>
      <c r="M217" s="14">
        <f>501-J217</f>
        <v>333</v>
      </c>
    </row>
    <row r="218" spans="1:13" x14ac:dyDescent="0.3">
      <c r="A218" s="4">
        <v>214</v>
      </c>
      <c r="B218" s="10">
        <v>7.452546296296296E-2</v>
      </c>
      <c r="C218" s="2">
        <v>201</v>
      </c>
      <c r="D218" s="1" t="s">
        <v>1137</v>
      </c>
      <c r="E218" s="1" t="s">
        <v>3036</v>
      </c>
      <c r="F218" s="1" t="s">
        <v>2602</v>
      </c>
      <c r="G218" s="1" t="s">
        <v>12</v>
      </c>
      <c r="H218" s="1" t="s">
        <v>143</v>
      </c>
      <c r="I218" s="10">
        <v>7.3958333333333334E-2</v>
      </c>
      <c r="J218" s="4">
        <v>169</v>
      </c>
      <c r="K218" s="4"/>
      <c r="L218" t="s">
        <v>3027</v>
      </c>
      <c r="M218" s="14">
        <f>501-J218</f>
        <v>332</v>
      </c>
    </row>
    <row r="219" spans="1:13" x14ac:dyDescent="0.3">
      <c r="A219" s="4">
        <v>215</v>
      </c>
      <c r="B219" s="10">
        <v>7.4560185185185188E-2</v>
      </c>
      <c r="C219" s="2">
        <v>247</v>
      </c>
      <c r="D219" s="1" t="s">
        <v>1141</v>
      </c>
      <c r="E219" s="1" t="s">
        <v>3042</v>
      </c>
      <c r="F219" s="1" t="s">
        <v>2601</v>
      </c>
      <c r="G219" s="1" t="s">
        <v>12</v>
      </c>
      <c r="H219" s="1" t="s">
        <v>103</v>
      </c>
      <c r="I219" s="10">
        <v>7.3981481481481481E-2</v>
      </c>
      <c r="J219" s="4">
        <v>170</v>
      </c>
      <c r="K219" s="4">
        <v>98</v>
      </c>
      <c r="L219" t="s">
        <v>2813</v>
      </c>
      <c r="M219" s="14">
        <f>501-J219</f>
        <v>331</v>
      </c>
    </row>
    <row r="220" spans="1:13" x14ac:dyDescent="0.3">
      <c r="A220" s="4">
        <v>216</v>
      </c>
      <c r="B220" s="10">
        <v>7.4594907407407401E-2</v>
      </c>
      <c r="C220" s="2">
        <v>130</v>
      </c>
      <c r="D220" s="1" t="s">
        <v>1145</v>
      </c>
      <c r="E220" s="1" t="s">
        <v>3041</v>
      </c>
      <c r="F220" s="1" t="s">
        <v>2601</v>
      </c>
      <c r="G220" s="1" t="s">
        <v>12</v>
      </c>
      <c r="H220" s="1" t="s">
        <v>242</v>
      </c>
      <c r="I220" s="10">
        <v>7.4027777777777776E-2</v>
      </c>
      <c r="J220" s="4">
        <v>171</v>
      </c>
      <c r="K220" s="4">
        <v>99</v>
      </c>
      <c r="L220" t="s">
        <v>2814</v>
      </c>
      <c r="M220" s="14">
        <f>501-J220</f>
        <v>330</v>
      </c>
    </row>
    <row r="221" spans="1:13" x14ac:dyDescent="0.3">
      <c r="A221" s="4">
        <v>217</v>
      </c>
      <c r="B221" s="10">
        <v>7.4710648148148151E-2</v>
      </c>
      <c r="C221" s="2">
        <v>281</v>
      </c>
      <c r="D221" s="1" t="s">
        <v>1155</v>
      </c>
      <c r="E221" s="1" t="s">
        <v>3049</v>
      </c>
      <c r="F221" s="1" t="s">
        <v>2601</v>
      </c>
      <c r="G221" s="1" t="s">
        <v>12</v>
      </c>
      <c r="H221" s="1" t="s">
        <v>433</v>
      </c>
      <c r="I221" s="10">
        <v>7.4224537037037033E-2</v>
      </c>
      <c r="J221" s="4">
        <v>172</v>
      </c>
      <c r="K221" s="4">
        <v>100</v>
      </c>
      <c r="L221" t="s">
        <v>2815</v>
      </c>
      <c r="M221" s="14">
        <f>501-J221</f>
        <v>329</v>
      </c>
    </row>
    <row r="222" spans="1:13" x14ac:dyDescent="0.3">
      <c r="A222" s="4">
        <v>218</v>
      </c>
      <c r="B222" s="10">
        <v>7.4745370370370365E-2</v>
      </c>
      <c r="C222" s="2">
        <v>263</v>
      </c>
      <c r="D222" s="1" t="s">
        <v>1159</v>
      </c>
      <c r="E222" s="1" t="s">
        <v>3036</v>
      </c>
      <c r="F222" s="1" t="s">
        <v>2602</v>
      </c>
      <c r="G222" s="1" t="s">
        <v>12</v>
      </c>
      <c r="H222" s="1" t="s">
        <v>208</v>
      </c>
      <c r="I222" s="10">
        <v>7.4513888888888893E-2</v>
      </c>
      <c r="J222" s="4">
        <v>173</v>
      </c>
      <c r="K222" s="4"/>
      <c r="L222" t="s">
        <v>2816</v>
      </c>
      <c r="M222" s="14">
        <f>501-J222</f>
        <v>328</v>
      </c>
    </row>
    <row r="223" spans="1:13" x14ac:dyDescent="0.3">
      <c r="A223" s="4">
        <v>219</v>
      </c>
      <c r="B223" s="10">
        <v>7.5127314814814813E-2</v>
      </c>
      <c r="C223" s="2">
        <v>110</v>
      </c>
      <c r="D223" s="1" t="s">
        <v>1178</v>
      </c>
      <c r="E223" s="1" t="s">
        <v>3050</v>
      </c>
      <c r="F223" s="1" t="s">
        <v>2601</v>
      </c>
      <c r="G223" s="1" t="s">
        <v>90</v>
      </c>
      <c r="H223" s="1" t="s">
        <v>17</v>
      </c>
      <c r="I223" s="10">
        <v>7.4872685185185181E-2</v>
      </c>
      <c r="J223" s="4">
        <v>46</v>
      </c>
      <c r="K223" s="4">
        <v>27</v>
      </c>
      <c r="L223" t="s">
        <v>2817</v>
      </c>
      <c r="M223" s="14">
        <f>501-J223</f>
        <v>455</v>
      </c>
    </row>
    <row r="224" spans="1:13" x14ac:dyDescent="0.3">
      <c r="A224" s="4">
        <v>220</v>
      </c>
      <c r="B224" s="10">
        <v>7.5231481481481483E-2</v>
      </c>
      <c r="C224" s="2">
        <v>475</v>
      </c>
      <c r="D224" s="1" t="s">
        <v>1194</v>
      </c>
      <c r="E224" s="1" t="s">
        <v>3036</v>
      </c>
      <c r="F224" s="1" t="s">
        <v>2602</v>
      </c>
      <c r="G224" s="1" t="s">
        <v>12</v>
      </c>
      <c r="H224" s="1" t="s">
        <v>95</v>
      </c>
      <c r="I224" s="10">
        <v>7.4398148148148144E-2</v>
      </c>
      <c r="J224" s="4">
        <v>174</v>
      </c>
      <c r="K224" s="4"/>
      <c r="L224" t="s">
        <v>2818</v>
      </c>
      <c r="M224" s="14">
        <f>501-J224</f>
        <v>327</v>
      </c>
    </row>
    <row r="225" spans="1:13" x14ac:dyDescent="0.3">
      <c r="A225" s="4">
        <v>221</v>
      </c>
      <c r="B225" s="10">
        <v>7.5243055555555549E-2</v>
      </c>
      <c r="C225" s="2">
        <v>44</v>
      </c>
      <c r="D225" s="1" t="s">
        <v>1198</v>
      </c>
      <c r="E225" s="1" t="s">
        <v>3040</v>
      </c>
      <c r="F225" s="1" t="s">
        <v>2602</v>
      </c>
      <c r="G225" s="1" t="s">
        <v>90</v>
      </c>
      <c r="H225" s="1" t="s">
        <v>13</v>
      </c>
      <c r="I225" s="10">
        <v>7.4942129629629636E-2</v>
      </c>
      <c r="J225" s="4">
        <v>47</v>
      </c>
      <c r="K225" s="4"/>
      <c r="L225" t="s">
        <v>2819</v>
      </c>
      <c r="M225" s="14">
        <f>501-J225</f>
        <v>454</v>
      </c>
    </row>
    <row r="226" spans="1:13" x14ac:dyDescent="0.3">
      <c r="A226" s="4">
        <v>222</v>
      </c>
      <c r="B226" s="10">
        <v>7.5347222222222218E-2</v>
      </c>
      <c r="C226" s="2">
        <v>171</v>
      </c>
      <c r="D226" s="1" t="s">
        <v>1218</v>
      </c>
      <c r="E226" s="1" t="s">
        <v>3042</v>
      </c>
      <c r="F226" s="1" t="s">
        <v>2601</v>
      </c>
      <c r="G226" s="1" t="s">
        <v>12</v>
      </c>
      <c r="H226" s="1" t="s">
        <v>184</v>
      </c>
      <c r="I226" s="10">
        <v>7.4837962962962967E-2</v>
      </c>
      <c r="J226" s="4">
        <v>175</v>
      </c>
      <c r="K226" s="4">
        <v>101</v>
      </c>
      <c r="L226" t="s">
        <v>2820</v>
      </c>
      <c r="M226" s="14">
        <f>501-J226</f>
        <v>326</v>
      </c>
    </row>
    <row r="227" spans="1:13" x14ac:dyDescent="0.3">
      <c r="A227" s="4">
        <v>223</v>
      </c>
      <c r="B227" s="10">
        <v>7.5358796296296299E-2</v>
      </c>
      <c r="C227" s="2">
        <v>381</v>
      </c>
      <c r="D227" s="1" t="s">
        <v>1222</v>
      </c>
      <c r="E227" s="1" t="s">
        <v>3046</v>
      </c>
      <c r="F227" s="1" t="s">
        <v>2601</v>
      </c>
      <c r="G227" s="1" t="s">
        <v>90</v>
      </c>
      <c r="H227" s="1" t="s">
        <v>358</v>
      </c>
      <c r="I227" s="10">
        <v>7.4872685185185181E-2</v>
      </c>
      <c r="J227" s="4">
        <v>48</v>
      </c>
      <c r="K227" s="4">
        <v>28</v>
      </c>
      <c r="L227" t="s">
        <v>2821</v>
      </c>
      <c r="M227" s="14">
        <f>501-J227</f>
        <v>453</v>
      </c>
    </row>
    <row r="228" spans="1:13" x14ac:dyDescent="0.3">
      <c r="A228" s="4">
        <v>224</v>
      </c>
      <c r="B228" s="10">
        <v>7.5370370370370365E-2</v>
      </c>
      <c r="C228" s="2">
        <v>316</v>
      </c>
      <c r="D228" s="1" t="s">
        <v>1226</v>
      </c>
      <c r="E228" s="1" t="s">
        <v>3046</v>
      </c>
      <c r="F228" s="1" t="s">
        <v>2601</v>
      </c>
      <c r="G228" s="1" t="s">
        <v>90</v>
      </c>
      <c r="H228" s="1" t="s">
        <v>25</v>
      </c>
      <c r="I228" s="10">
        <v>7.4722222222222218E-2</v>
      </c>
      <c r="J228" s="4">
        <v>49</v>
      </c>
      <c r="K228" s="4">
        <v>29</v>
      </c>
      <c r="L228" t="s">
        <v>2822</v>
      </c>
      <c r="M228" s="14">
        <f>501-J228</f>
        <v>452</v>
      </c>
    </row>
    <row r="229" spans="1:13" x14ac:dyDescent="0.3">
      <c r="A229" s="4">
        <v>225</v>
      </c>
      <c r="B229" s="10">
        <v>7.5520833333333329E-2</v>
      </c>
      <c r="C229" s="2">
        <v>368</v>
      </c>
      <c r="D229" s="1" t="s">
        <v>3020</v>
      </c>
      <c r="E229" s="1" t="s">
        <v>3037</v>
      </c>
      <c r="F229" s="1" t="s">
        <v>2601</v>
      </c>
      <c r="G229" s="1" t="s">
        <v>12</v>
      </c>
      <c r="H229" s="1" t="s">
        <v>57</v>
      </c>
      <c r="I229" s="10">
        <v>7.5277777777777777E-2</v>
      </c>
      <c r="J229" s="4">
        <v>176</v>
      </c>
      <c r="K229" s="4">
        <v>102</v>
      </c>
      <c r="L229" t="s">
        <v>3028</v>
      </c>
      <c r="M229" s="14">
        <f>501-J229</f>
        <v>325</v>
      </c>
    </row>
    <row r="230" spans="1:13" x14ac:dyDescent="0.3">
      <c r="A230" s="4">
        <v>226</v>
      </c>
      <c r="B230" s="10">
        <v>7.5671296296296292E-2</v>
      </c>
      <c r="C230" s="2">
        <v>447</v>
      </c>
      <c r="D230" s="1" t="s">
        <v>1247</v>
      </c>
      <c r="E230" s="1" t="s">
        <v>3036</v>
      </c>
      <c r="F230" s="1" t="s">
        <v>2602</v>
      </c>
      <c r="G230" s="1" t="s">
        <v>12</v>
      </c>
      <c r="H230" s="1" t="s">
        <v>21</v>
      </c>
      <c r="I230" s="10">
        <v>7.5219907407407402E-2</v>
      </c>
      <c r="J230" s="4">
        <v>177</v>
      </c>
      <c r="K230" s="4"/>
      <c r="L230" t="s">
        <v>2823</v>
      </c>
      <c r="M230" s="14">
        <f>501-J230</f>
        <v>324</v>
      </c>
    </row>
    <row r="231" spans="1:13" x14ac:dyDescent="0.3">
      <c r="A231" s="4">
        <v>227</v>
      </c>
      <c r="B231" s="10">
        <v>7.5682870370370373E-2</v>
      </c>
      <c r="C231" s="2">
        <v>314</v>
      </c>
      <c r="D231" s="1" t="s">
        <v>1251</v>
      </c>
      <c r="E231" s="1" t="s">
        <v>3039</v>
      </c>
      <c r="F231" s="1" t="s">
        <v>2602</v>
      </c>
      <c r="G231" s="1" t="s">
        <v>12</v>
      </c>
      <c r="H231" s="1" t="s">
        <v>25</v>
      </c>
      <c r="I231" s="10">
        <v>7.5104166666666666E-2</v>
      </c>
      <c r="J231" s="4">
        <v>178</v>
      </c>
      <c r="K231" s="4"/>
      <c r="L231" t="s">
        <v>2824</v>
      </c>
      <c r="M231" s="14">
        <f>501-J231</f>
        <v>323</v>
      </c>
    </row>
    <row r="232" spans="1:13" x14ac:dyDescent="0.3">
      <c r="A232" s="4">
        <v>228</v>
      </c>
      <c r="B232" s="10">
        <v>7.5682870370370373E-2</v>
      </c>
      <c r="C232" s="2">
        <v>184</v>
      </c>
      <c r="D232" s="1" t="s">
        <v>1255</v>
      </c>
      <c r="E232" s="1" t="s">
        <v>3038</v>
      </c>
      <c r="F232" s="1" t="s">
        <v>2601</v>
      </c>
      <c r="G232" s="1" t="s">
        <v>12</v>
      </c>
      <c r="H232" s="1" t="s">
        <v>911</v>
      </c>
      <c r="I232" s="10">
        <v>7.4872685185185181E-2</v>
      </c>
      <c r="J232" s="4">
        <v>179</v>
      </c>
      <c r="K232" s="4">
        <v>103</v>
      </c>
      <c r="L232" t="s">
        <v>2825</v>
      </c>
      <c r="M232" s="14">
        <f>501-J232</f>
        <v>322</v>
      </c>
    </row>
    <row r="233" spans="1:13" x14ac:dyDescent="0.3">
      <c r="A233" s="4">
        <v>229</v>
      </c>
      <c r="B233" s="10">
        <v>7.587962962962963E-2</v>
      </c>
      <c r="C233" s="2">
        <v>126</v>
      </c>
      <c r="D233" s="1" t="s">
        <v>1262</v>
      </c>
      <c r="E233" s="1" t="s">
        <v>3046</v>
      </c>
      <c r="F233" s="1" t="s">
        <v>2601</v>
      </c>
      <c r="G233" s="1" t="s">
        <v>90</v>
      </c>
      <c r="H233" s="1" t="s">
        <v>242</v>
      </c>
      <c r="I233" s="10">
        <v>7.5451388888888887E-2</v>
      </c>
      <c r="J233" s="4">
        <v>50</v>
      </c>
      <c r="K233" s="4">
        <v>30</v>
      </c>
      <c r="L233" t="s">
        <v>2826</v>
      </c>
      <c r="M233" s="14">
        <f>501-J233</f>
        <v>451</v>
      </c>
    </row>
    <row r="234" spans="1:13" x14ac:dyDescent="0.3">
      <c r="A234" s="4">
        <v>230</v>
      </c>
      <c r="B234" s="10">
        <v>7.5960648148148152E-2</v>
      </c>
      <c r="C234" s="2">
        <v>118</v>
      </c>
      <c r="D234" s="1" t="s">
        <v>1266</v>
      </c>
      <c r="E234" s="1" t="s">
        <v>3049</v>
      </c>
      <c r="F234" s="1" t="s">
        <v>2601</v>
      </c>
      <c r="G234" s="1" t="s">
        <v>12</v>
      </c>
      <c r="H234" s="1" t="s">
        <v>242</v>
      </c>
      <c r="I234" s="10">
        <v>7.5370370370370365E-2</v>
      </c>
      <c r="J234" s="4">
        <v>180</v>
      </c>
      <c r="K234" s="4">
        <v>104</v>
      </c>
      <c r="L234" t="s">
        <v>2827</v>
      </c>
      <c r="M234" s="14">
        <f>501-J234</f>
        <v>321</v>
      </c>
    </row>
    <row r="235" spans="1:13" x14ac:dyDescent="0.3">
      <c r="A235" s="4">
        <v>231</v>
      </c>
      <c r="B235" s="10">
        <v>7.5995370370370366E-2</v>
      </c>
      <c r="C235" s="2">
        <v>54</v>
      </c>
      <c r="D235" s="1" t="s">
        <v>1270</v>
      </c>
      <c r="E235" s="1" t="s">
        <v>3038</v>
      </c>
      <c r="F235" s="1" t="s">
        <v>2601</v>
      </c>
      <c r="G235" s="1" t="s">
        <v>12</v>
      </c>
      <c r="H235" s="1" t="s">
        <v>13</v>
      </c>
      <c r="I235" s="10">
        <v>7.5833333333333336E-2</v>
      </c>
      <c r="J235" s="4">
        <v>181</v>
      </c>
      <c r="K235" s="4">
        <v>105</v>
      </c>
      <c r="L235" t="s">
        <v>2828</v>
      </c>
      <c r="M235" s="14">
        <f>501-J235</f>
        <v>320</v>
      </c>
    </row>
    <row r="236" spans="1:13" x14ac:dyDescent="0.3">
      <c r="A236" s="4">
        <v>232</v>
      </c>
      <c r="B236" s="10">
        <v>7.6064814814814821E-2</v>
      </c>
      <c r="C236" s="2">
        <v>20</v>
      </c>
      <c r="D236" s="1" t="s">
        <v>1274</v>
      </c>
      <c r="E236" s="1" t="s">
        <v>3038</v>
      </c>
      <c r="F236" s="1" t="s">
        <v>2601</v>
      </c>
      <c r="G236" s="1" t="s">
        <v>12</v>
      </c>
      <c r="H236" s="1" t="s">
        <v>362</v>
      </c>
      <c r="I236" s="10">
        <v>7.5729166666666667E-2</v>
      </c>
      <c r="J236" s="4">
        <v>182</v>
      </c>
      <c r="K236" s="4">
        <v>106</v>
      </c>
      <c r="L236" t="s">
        <v>2829</v>
      </c>
      <c r="M236" s="14">
        <f>501-J236</f>
        <v>319</v>
      </c>
    </row>
    <row r="237" spans="1:13" x14ac:dyDescent="0.3">
      <c r="A237" s="4">
        <v>233</v>
      </c>
      <c r="B237" s="10">
        <v>7.6064814814814821E-2</v>
      </c>
      <c r="C237" s="2">
        <v>220</v>
      </c>
      <c r="D237" s="1" t="s">
        <v>1278</v>
      </c>
      <c r="E237" s="1" t="s">
        <v>3041</v>
      </c>
      <c r="F237" s="1" t="s">
        <v>2601</v>
      </c>
      <c r="G237" s="1" t="s">
        <v>12</v>
      </c>
      <c r="H237" s="1" t="s">
        <v>103</v>
      </c>
      <c r="I237" s="10">
        <v>7.5995370370370366E-2</v>
      </c>
      <c r="J237" s="4">
        <v>183</v>
      </c>
      <c r="K237" s="4">
        <v>107</v>
      </c>
      <c r="L237" t="s">
        <v>2830</v>
      </c>
      <c r="M237" s="14">
        <f>501-J237</f>
        <v>318</v>
      </c>
    </row>
    <row r="238" spans="1:13" x14ac:dyDescent="0.3">
      <c r="A238" s="4">
        <v>234</v>
      </c>
      <c r="B238" s="10">
        <v>7.6168981481481476E-2</v>
      </c>
      <c r="C238" s="2">
        <v>163</v>
      </c>
      <c r="D238" s="1" t="s">
        <v>1285</v>
      </c>
      <c r="E238" s="1" t="s">
        <v>3041</v>
      </c>
      <c r="F238" s="1" t="s">
        <v>2601</v>
      </c>
      <c r="G238" s="1" t="s">
        <v>12</v>
      </c>
      <c r="H238" s="1" t="s">
        <v>184</v>
      </c>
      <c r="I238" s="10">
        <v>7.5381944444444446E-2</v>
      </c>
      <c r="J238" s="4">
        <v>184</v>
      </c>
      <c r="K238" s="4">
        <v>108</v>
      </c>
      <c r="L238" t="s">
        <v>3029</v>
      </c>
      <c r="M238" s="14">
        <f>501-J238</f>
        <v>317</v>
      </c>
    </row>
    <row r="239" spans="1:13" x14ac:dyDescent="0.3">
      <c r="A239" s="4">
        <v>235</v>
      </c>
      <c r="B239" s="10">
        <v>7.6192129629629624E-2</v>
      </c>
      <c r="C239" s="2">
        <v>3</v>
      </c>
      <c r="D239" s="1" t="s">
        <v>1293</v>
      </c>
      <c r="E239" s="1" t="s">
        <v>3043</v>
      </c>
      <c r="F239" s="1" t="s">
        <v>2601</v>
      </c>
      <c r="G239" s="1" t="s">
        <v>12</v>
      </c>
      <c r="H239" s="1" t="s">
        <v>362</v>
      </c>
      <c r="I239" s="10">
        <v>7.6030092592592594E-2</v>
      </c>
      <c r="J239" s="4">
        <v>185</v>
      </c>
      <c r="K239" s="4">
        <v>109</v>
      </c>
      <c r="L239" t="s">
        <v>2831</v>
      </c>
      <c r="M239" s="14">
        <f>501-J239</f>
        <v>316</v>
      </c>
    </row>
    <row r="240" spans="1:13" x14ac:dyDescent="0.3">
      <c r="A240" s="4">
        <v>236</v>
      </c>
      <c r="B240" s="10">
        <v>7.6226851851851851E-2</v>
      </c>
      <c r="C240" s="2">
        <v>227</v>
      </c>
      <c r="D240" s="1" t="s">
        <v>1297</v>
      </c>
      <c r="E240" s="1" t="s">
        <v>3037</v>
      </c>
      <c r="F240" s="1" t="s">
        <v>2601</v>
      </c>
      <c r="G240" s="1" t="s">
        <v>12</v>
      </c>
      <c r="H240" s="1" t="s">
        <v>103</v>
      </c>
      <c r="I240" s="10">
        <v>7.5798611111111108E-2</v>
      </c>
      <c r="J240" s="4">
        <v>186</v>
      </c>
      <c r="K240" s="4">
        <v>110</v>
      </c>
      <c r="L240" t="s">
        <v>2832</v>
      </c>
      <c r="M240" s="14">
        <f>501-J240</f>
        <v>315</v>
      </c>
    </row>
    <row r="241" spans="1:13" x14ac:dyDescent="0.3">
      <c r="A241" s="4">
        <v>237</v>
      </c>
      <c r="B241" s="10">
        <v>7.6226851851851851E-2</v>
      </c>
      <c r="C241" s="2">
        <v>131</v>
      </c>
      <c r="D241" s="1" t="s">
        <v>1301</v>
      </c>
      <c r="E241" s="1" t="s">
        <v>3037</v>
      </c>
      <c r="F241" s="1" t="s">
        <v>2601</v>
      </c>
      <c r="G241" s="1" t="s">
        <v>12</v>
      </c>
      <c r="H241" s="1" t="s">
        <v>242</v>
      </c>
      <c r="I241" s="10">
        <v>7.5601851851851851E-2</v>
      </c>
      <c r="J241" s="4">
        <v>187</v>
      </c>
      <c r="K241" s="4">
        <v>111</v>
      </c>
      <c r="L241" t="s">
        <v>2833</v>
      </c>
      <c r="M241" s="14">
        <f>501-J241</f>
        <v>314</v>
      </c>
    </row>
    <row r="242" spans="1:13" x14ac:dyDescent="0.3">
      <c r="A242" s="4">
        <v>238</v>
      </c>
      <c r="B242" s="10">
        <v>7.6261574074074079E-2</v>
      </c>
      <c r="C242" s="2">
        <v>43</v>
      </c>
      <c r="D242" s="1" t="s">
        <v>1305</v>
      </c>
      <c r="E242" s="1" t="s">
        <v>3045</v>
      </c>
      <c r="F242" s="1" t="s">
        <v>2601</v>
      </c>
      <c r="G242" s="1" t="s">
        <v>90</v>
      </c>
      <c r="H242" s="1" t="s">
        <v>13</v>
      </c>
      <c r="I242" s="10">
        <v>7.5960648148148152E-2</v>
      </c>
      <c r="J242" s="4">
        <v>51</v>
      </c>
      <c r="K242" s="4">
        <v>31</v>
      </c>
      <c r="L242" t="s">
        <v>2834</v>
      </c>
      <c r="M242" s="14">
        <f>501-J242</f>
        <v>450</v>
      </c>
    </row>
    <row r="243" spans="1:13" x14ac:dyDescent="0.3">
      <c r="A243" s="4">
        <v>239</v>
      </c>
      <c r="B243" s="10">
        <v>7.6550925925925925E-2</v>
      </c>
      <c r="C243" s="2">
        <v>71</v>
      </c>
      <c r="D243" s="1" t="s">
        <v>1309</v>
      </c>
      <c r="E243" s="1" t="s">
        <v>3036</v>
      </c>
      <c r="F243" s="1" t="s">
        <v>2602</v>
      </c>
      <c r="G243" s="1" t="s">
        <v>12</v>
      </c>
      <c r="H243" s="1" t="s">
        <v>13</v>
      </c>
      <c r="I243" s="10">
        <v>7.6180555555555557E-2</v>
      </c>
      <c r="J243" s="4">
        <v>188</v>
      </c>
      <c r="K243" s="4"/>
      <c r="L243" t="s">
        <v>2835</v>
      </c>
      <c r="M243" s="14">
        <f>501-J243</f>
        <v>313</v>
      </c>
    </row>
    <row r="244" spans="1:13" x14ac:dyDescent="0.3">
      <c r="A244" s="4">
        <v>240</v>
      </c>
      <c r="B244" s="10">
        <v>7.6793981481481477E-2</v>
      </c>
      <c r="C244" s="2">
        <v>150</v>
      </c>
      <c r="D244" s="1" t="s">
        <v>1316</v>
      </c>
      <c r="E244" s="1" t="s">
        <v>3038</v>
      </c>
      <c r="F244" s="1" t="s">
        <v>2601</v>
      </c>
      <c r="G244" s="1" t="s">
        <v>12</v>
      </c>
      <c r="H244" s="1" t="s">
        <v>184</v>
      </c>
      <c r="I244" s="10">
        <v>7.6284722222222226E-2</v>
      </c>
      <c r="J244" s="4">
        <v>189</v>
      </c>
      <c r="K244" s="4">
        <v>112</v>
      </c>
      <c r="L244" t="s">
        <v>2836</v>
      </c>
      <c r="M244" s="14">
        <f>501-J244</f>
        <v>312</v>
      </c>
    </row>
    <row r="245" spans="1:13" x14ac:dyDescent="0.3">
      <c r="A245" s="4">
        <v>241</v>
      </c>
      <c r="B245" s="10">
        <v>7.6817129629629624E-2</v>
      </c>
      <c r="C245" s="2">
        <v>208</v>
      </c>
      <c r="D245" s="1" t="s">
        <v>1320</v>
      </c>
      <c r="E245" s="1" t="s">
        <v>3040</v>
      </c>
      <c r="F245" s="1" t="s">
        <v>2602</v>
      </c>
      <c r="G245" s="1" t="s">
        <v>90</v>
      </c>
      <c r="H245" s="1" t="s">
        <v>143</v>
      </c>
      <c r="I245" s="10">
        <v>7.6215277777777785E-2</v>
      </c>
      <c r="J245" s="4">
        <v>52</v>
      </c>
      <c r="K245" s="4"/>
      <c r="L245" t="s">
        <v>2837</v>
      </c>
      <c r="M245" s="14">
        <f>501-J245</f>
        <v>449</v>
      </c>
    </row>
    <row r="246" spans="1:13" x14ac:dyDescent="0.3">
      <c r="A246" s="4">
        <v>242</v>
      </c>
      <c r="B246" s="10">
        <v>7.6874999999999999E-2</v>
      </c>
      <c r="C246" s="2">
        <v>283</v>
      </c>
      <c r="D246" s="1" t="s">
        <v>1327</v>
      </c>
      <c r="E246" s="1" t="s">
        <v>3043</v>
      </c>
      <c r="F246" s="1" t="s">
        <v>2601</v>
      </c>
      <c r="G246" s="1" t="s">
        <v>12</v>
      </c>
      <c r="H246" s="1" t="s">
        <v>433</v>
      </c>
      <c r="I246" s="10">
        <v>7.6377314814814815E-2</v>
      </c>
      <c r="J246" s="4">
        <v>190</v>
      </c>
      <c r="K246" s="4">
        <v>113</v>
      </c>
      <c r="L246" t="s">
        <v>2838</v>
      </c>
      <c r="M246" s="14">
        <f>501-J246</f>
        <v>311</v>
      </c>
    </row>
    <row r="247" spans="1:13" x14ac:dyDescent="0.3">
      <c r="A247" s="4">
        <v>243</v>
      </c>
      <c r="B247" s="10">
        <v>7.7071759259259257E-2</v>
      </c>
      <c r="C247" s="2">
        <v>84</v>
      </c>
      <c r="D247" s="1" t="s">
        <v>1334</v>
      </c>
      <c r="E247" s="1" t="s">
        <v>3038</v>
      </c>
      <c r="F247" s="1" t="s">
        <v>2601</v>
      </c>
      <c r="G247" s="1" t="s">
        <v>12</v>
      </c>
      <c r="H247" s="1" t="s">
        <v>115</v>
      </c>
      <c r="I247" s="10">
        <v>7.6504629629629631E-2</v>
      </c>
      <c r="J247" s="4">
        <v>191</v>
      </c>
      <c r="K247" s="4">
        <v>114</v>
      </c>
      <c r="L247" t="s">
        <v>2839</v>
      </c>
      <c r="M247" s="14">
        <f>501-J247</f>
        <v>310</v>
      </c>
    </row>
    <row r="248" spans="1:13" x14ac:dyDescent="0.3">
      <c r="A248" s="4">
        <v>244</v>
      </c>
      <c r="B248" s="10">
        <v>7.7280092592592595E-2</v>
      </c>
      <c r="C248" s="2">
        <v>256</v>
      </c>
      <c r="D248" s="1" t="s">
        <v>1341</v>
      </c>
      <c r="E248" s="1" t="s">
        <v>3045</v>
      </c>
      <c r="F248" s="1" t="s">
        <v>2601</v>
      </c>
      <c r="G248" s="1" t="s">
        <v>90</v>
      </c>
      <c r="H248" s="1" t="s">
        <v>208</v>
      </c>
      <c r="I248" s="10">
        <v>7.6747685185185183E-2</v>
      </c>
      <c r="J248" s="4">
        <v>53</v>
      </c>
      <c r="K248" s="4">
        <v>32</v>
      </c>
      <c r="L248" t="s">
        <v>2840</v>
      </c>
      <c r="M248" s="14">
        <f>501-J248</f>
        <v>448</v>
      </c>
    </row>
    <row r="249" spans="1:13" x14ac:dyDescent="0.3">
      <c r="A249" s="4">
        <v>245</v>
      </c>
      <c r="B249" s="10">
        <v>7.7349537037037036E-2</v>
      </c>
      <c r="C249" s="2">
        <v>11</v>
      </c>
      <c r="D249" s="1" t="s">
        <v>1348</v>
      </c>
      <c r="E249" s="1" t="s">
        <v>3041</v>
      </c>
      <c r="F249" s="1" t="s">
        <v>2601</v>
      </c>
      <c r="G249" s="1" t="s">
        <v>12</v>
      </c>
      <c r="H249" s="1" t="s">
        <v>362</v>
      </c>
      <c r="I249" s="10">
        <v>7.6666666666666661E-2</v>
      </c>
      <c r="J249" s="4">
        <v>192</v>
      </c>
      <c r="K249" s="4">
        <v>115</v>
      </c>
      <c r="L249" t="s">
        <v>2841</v>
      </c>
      <c r="M249" s="14">
        <f>501-J249</f>
        <v>309</v>
      </c>
    </row>
    <row r="250" spans="1:13" x14ac:dyDescent="0.3">
      <c r="A250" s="4">
        <v>246</v>
      </c>
      <c r="B250" s="10">
        <v>7.739583333333333E-2</v>
      </c>
      <c r="C250" s="2">
        <v>30</v>
      </c>
      <c r="D250" s="1" t="s">
        <v>1352</v>
      </c>
      <c r="E250" s="1" t="s">
        <v>3040</v>
      </c>
      <c r="F250" s="1" t="s">
        <v>2602</v>
      </c>
      <c r="G250" s="1" t="s">
        <v>90</v>
      </c>
      <c r="H250" s="1" t="s">
        <v>362</v>
      </c>
      <c r="I250" s="10">
        <v>7.7199074074074073E-2</v>
      </c>
      <c r="J250" s="4">
        <v>54</v>
      </c>
      <c r="K250" s="4"/>
      <c r="L250" t="s">
        <v>2842</v>
      </c>
      <c r="M250" s="14">
        <f>501-J250</f>
        <v>447</v>
      </c>
    </row>
    <row r="251" spans="1:13" x14ac:dyDescent="0.3">
      <c r="A251" s="4">
        <v>247</v>
      </c>
      <c r="B251" s="10">
        <v>7.7696759259259257E-2</v>
      </c>
      <c r="C251" s="2">
        <v>211</v>
      </c>
      <c r="D251" s="1" t="s">
        <v>1359</v>
      </c>
      <c r="E251" s="1" t="s">
        <v>3036</v>
      </c>
      <c r="F251" s="1" t="s">
        <v>2602</v>
      </c>
      <c r="G251" s="1" t="s">
        <v>12</v>
      </c>
      <c r="H251" s="1" t="s">
        <v>143</v>
      </c>
      <c r="I251" s="10">
        <v>7.7094907407407404E-2</v>
      </c>
      <c r="J251" s="4">
        <v>193</v>
      </c>
      <c r="K251" s="4"/>
      <c r="L251" t="s">
        <v>2843</v>
      </c>
      <c r="M251" s="14">
        <f>501-J251</f>
        <v>308</v>
      </c>
    </row>
    <row r="252" spans="1:13" x14ac:dyDescent="0.3">
      <c r="A252" s="4">
        <v>248</v>
      </c>
      <c r="B252" s="10">
        <v>7.7858796296296301E-2</v>
      </c>
      <c r="C252" s="2">
        <v>225</v>
      </c>
      <c r="D252" s="1" t="s">
        <v>1366</v>
      </c>
      <c r="E252" s="1" t="s">
        <v>3043</v>
      </c>
      <c r="F252" s="1" t="s">
        <v>2601</v>
      </c>
      <c r="G252" s="1" t="s">
        <v>12</v>
      </c>
      <c r="H252" s="1" t="s">
        <v>103</v>
      </c>
      <c r="I252" s="10">
        <v>7.7129629629629631E-2</v>
      </c>
      <c r="J252" s="4">
        <v>194</v>
      </c>
      <c r="K252" s="4">
        <v>116</v>
      </c>
      <c r="L252" t="s">
        <v>2844</v>
      </c>
      <c r="M252" s="14">
        <f>501-J252</f>
        <v>307</v>
      </c>
    </row>
    <row r="253" spans="1:13" x14ac:dyDescent="0.3">
      <c r="A253" s="4">
        <v>249</v>
      </c>
      <c r="B253" s="10">
        <v>7.7893518518518515E-2</v>
      </c>
      <c r="C253" s="2">
        <v>448</v>
      </c>
      <c r="D253" s="1" t="s">
        <v>1370</v>
      </c>
      <c r="E253" s="1" t="s">
        <v>3043</v>
      </c>
      <c r="F253" s="1" t="s">
        <v>2601</v>
      </c>
      <c r="G253" s="1" t="s">
        <v>12</v>
      </c>
      <c r="H253" s="1" t="s">
        <v>21</v>
      </c>
      <c r="I253" s="10">
        <v>7.7407407407407411E-2</v>
      </c>
      <c r="J253" s="4">
        <v>195</v>
      </c>
      <c r="K253" s="4">
        <v>117</v>
      </c>
      <c r="L253" t="s">
        <v>2845</v>
      </c>
      <c r="M253" s="14">
        <f>501-J253</f>
        <v>306</v>
      </c>
    </row>
    <row r="254" spans="1:13" x14ac:dyDescent="0.3">
      <c r="A254" s="4">
        <v>250</v>
      </c>
      <c r="B254" s="10">
        <v>7.7986111111111117E-2</v>
      </c>
      <c r="C254" s="2">
        <v>157</v>
      </c>
      <c r="D254" s="1" t="s">
        <v>1377</v>
      </c>
      <c r="E254" s="1" t="s">
        <v>3045</v>
      </c>
      <c r="F254" s="1" t="s">
        <v>2601</v>
      </c>
      <c r="G254" s="1" t="s">
        <v>90</v>
      </c>
      <c r="H254" s="1" t="s">
        <v>184</v>
      </c>
      <c r="I254" s="10">
        <v>7.7499999999999999E-2</v>
      </c>
      <c r="J254" s="4">
        <v>55</v>
      </c>
      <c r="K254" s="4">
        <v>33</v>
      </c>
      <c r="L254" t="s">
        <v>2846</v>
      </c>
      <c r="M254" s="14">
        <f>501-J254</f>
        <v>446</v>
      </c>
    </row>
    <row r="255" spans="1:13" x14ac:dyDescent="0.3">
      <c r="A255" s="4">
        <v>251</v>
      </c>
      <c r="B255" s="10">
        <v>7.8043981481481478E-2</v>
      </c>
      <c r="C255" s="2">
        <v>480</v>
      </c>
      <c r="D255" s="1" t="s">
        <v>1381</v>
      </c>
      <c r="E255" s="1" t="s">
        <v>3037</v>
      </c>
      <c r="F255" s="1" t="s">
        <v>2601</v>
      </c>
      <c r="G255" s="1" t="s">
        <v>12</v>
      </c>
      <c r="H255" s="1" t="s">
        <v>95</v>
      </c>
      <c r="I255" s="10">
        <v>7.767361111111111E-2</v>
      </c>
      <c r="J255" s="4">
        <v>196</v>
      </c>
      <c r="K255" s="4">
        <v>118</v>
      </c>
      <c r="L255" t="s">
        <v>2847</v>
      </c>
      <c r="M255" s="14">
        <f>501-J255</f>
        <v>305</v>
      </c>
    </row>
    <row r="256" spans="1:13" x14ac:dyDescent="0.3">
      <c r="A256" s="4">
        <v>252</v>
      </c>
      <c r="B256" s="10">
        <v>7.8217592592592589E-2</v>
      </c>
      <c r="C256" s="2">
        <v>484</v>
      </c>
      <c r="D256" s="1" t="s">
        <v>1388</v>
      </c>
      <c r="E256" s="1" t="s">
        <v>3041</v>
      </c>
      <c r="F256" s="1" t="s">
        <v>2601</v>
      </c>
      <c r="G256" s="1" t="s">
        <v>12</v>
      </c>
      <c r="H256" s="1" t="s">
        <v>95</v>
      </c>
      <c r="I256" s="10">
        <v>7.7893518518518515E-2</v>
      </c>
      <c r="J256" s="4">
        <v>197</v>
      </c>
      <c r="K256" s="4">
        <v>119</v>
      </c>
      <c r="L256" t="s">
        <v>2848</v>
      </c>
      <c r="M256" s="14">
        <f>501-J256</f>
        <v>304</v>
      </c>
    </row>
    <row r="257" spans="1:13" x14ac:dyDescent="0.3">
      <c r="A257" s="4">
        <v>253</v>
      </c>
      <c r="B257" s="10">
        <v>7.8333333333333338E-2</v>
      </c>
      <c r="C257" s="2">
        <v>202</v>
      </c>
      <c r="D257" s="1" t="s">
        <v>1392</v>
      </c>
      <c r="E257" s="1" t="s">
        <v>3040</v>
      </c>
      <c r="F257" s="1" t="s">
        <v>2602</v>
      </c>
      <c r="G257" s="1" t="s">
        <v>90</v>
      </c>
      <c r="H257" s="1" t="s">
        <v>143</v>
      </c>
      <c r="I257" s="10">
        <v>7.7719907407407404E-2</v>
      </c>
      <c r="J257" s="4">
        <v>56</v>
      </c>
      <c r="K257" s="4"/>
      <c r="L257" t="s">
        <v>2849</v>
      </c>
      <c r="M257" s="14">
        <f>501-J257</f>
        <v>445</v>
      </c>
    </row>
    <row r="258" spans="1:13" x14ac:dyDescent="0.3">
      <c r="A258" s="4">
        <v>254</v>
      </c>
      <c r="B258" s="10">
        <v>7.8599537037037037E-2</v>
      </c>
      <c r="C258" s="2">
        <v>380</v>
      </c>
      <c r="D258" s="1" t="s">
        <v>1402</v>
      </c>
      <c r="E258" s="1" t="s">
        <v>3036</v>
      </c>
      <c r="F258" s="1" t="s">
        <v>2602</v>
      </c>
      <c r="G258" s="1" t="s">
        <v>12</v>
      </c>
      <c r="H258" s="1" t="s">
        <v>721</v>
      </c>
      <c r="I258" s="10">
        <v>7.7812500000000007E-2</v>
      </c>
      <c r="J258" s="4">
        <v>198</v>
      </c>
      <c r="K258" s="4"/>
      <c r="L258" t="s">
        <v>2850</v>
      </c>
      <c r="M258" s="14">
        <f>501-J258</f>
        <v>303</v>
      </c>
    </row>
    <row r="259" spans="1:13" x14ac:dyDescent="0.3">
      <c r="A259" s="4">
        <v>255</v>
      </c>
      <c r="B259" s="10">
        <v>7.8599537037037037E-2</v>
      </c>
      <c r="C259" s="2">
        <v>364</v>
      </c>
      <c r="D259" s="1" t="s">
        <v>1406</v>
      </c>
      <c r="E259" s="1" t="s">
        <v>3045</v>
      </c>
      <c r="F259" s="1" t="s">
        <v>2601</v>
      </c>
      <c r="G259" s="1" t="s">
        <v>90</v>
      </c>
      <c r="H259" s="1" t="s">
        <v>57</v>
      </c>
      <c r="I259" s="10">
        <v>7.8368055555555552E-2</v>
      </c>
      <c r="J259" s="4">
        <v>57</v>
      </c>
      <c r="K259" s="4">
        <v>34</v>
      </c>
      <c r="L259" t="s">
        <v>2851</v>
      </c>
      <c r="M259" s="14">
        <f>501-J259</f>
        <v>444</v>
      </c>
    </row>
    <row r="260" spans="1:13" x14ac:dyDescent="0.3">
      <c r="A260" s="4">
        <v>256</v>
      </c>
      <c r="B260" s="10">
        <v>7.8622685185185184E-2</v>
      </c>
      <c r="C260" s="2">
        <v>39</v>
      </c>
      <c r="D260" s="1" t="s">
        <v>1410</v>
      </c>
      <c r="E260" s="1" t="s">
        <v>3042</v>
      </c>
      <c r="F260" s="1" t="s">
        <v>2601</v>
      </c>
      <c r="G260" s="1" t="s">
        <v>12</v>
      </c>
      <c r="H260" s="1" t="s">
        <v>433</v>
      </c>
      <c r="I260" s="10">
        <v>7.8333333333333338E-2</v>
      </c>
      <c r="J260" s="4">
        <v>199</v>
      </c>
      <c r="K260" s="4">
        <v>120</v>
      </c>
      <c r="L260" t="s">
        <v>2852</v>
      </c>
      <c r="M260" s="14">
        <f>501-J260</f>
        <v>302</v>
      </c>
    </row>
    <row r="261" spans="1:13" x14ac:dyDescent="0.3">
      <c r="A261" s="4">
        <v>257</v>
      </c>
      <c r="B261" s="10">
        <v>7.8726851851851853E-2</v>
      </c>
      <c r="C261" s="2">
        <v>467</v>
      </c>
      <c r="D261" s="1" t="s">
        <v>1413</v>
      </c>
      <c r="E261" s="1" t="s">
        <v>3051</v>
      </c>
      <c r="F261" s="1" t="s">
        <v>2601</v>
      </c>
      <c r="G261" s="1" t="s">
        <v>90</v>
      </c>
      <c r="H261" s="1" t="s">
        <v>298</v>
      </c>
      <c r="I261" s="10">
        <v>7.8287037037037044E-2</v>
      </c>
      <c r="J261" s="4">
        <v>58</v>
      </c>
      <c r="K261" s="4">
        <v>35</v>
      </c>
      <c r="L261" t="s">
        <v>2853</v>
      </c>
      <c r="M261" s="14">
        <f>501-J261</f>
        <v>443</v>
      </c>
    </row>
    <row r="262" spans="1:13" x14ac:dyDescent="0.3">
      <c r="A262" s="4">
        <v>258</v>
      </c>
      <c r="B262" s="10">
        <v>7.8923611111111111E-2</v>
      </c>
      <c r="C262" s="2">
        <v>348</v>
      </c>
      <c r="D262" s="1" t="s">
        <v>1417</v>
      </c>
      <c r="E262" s="1" t="s">
        <v>3038</v>
      </c>
      <c r="F262" s="1" t="s">
        <v>2601</v>
      </c>
      <c r="G262" s="1" t="s">
        <v>12</v>
      </c>
      <c r="H262" s="1" t="s">
        <v>72</v>
      </c>
      <c r="I262" s="10">
        <v>7.8518518518518515E-2</v>
      </c>
      <c r="J262" s="4">
        <v>200</v>
      </c>
      <c r="K262" s="4">
        <v>121</v>
      </c>
      <c r="L262" t="s">
        <v>2854</v>
      </c>
      <c r="M262" s="14">
        <f>501-J262</f>
        <v>301</v>
      </c>
    </row>
    <row r="263" spans="1:13" x14ac:dyDescent="0.3">
      <c r="A263" s="4">
        <v>259</v>
      </c>
      <c r="B263" s="10">
        <v>7.9062499999999994E-2</v>
      </c>
      <c r="C263" s="2">
        <v>123</v>
      </c>
      <c r="D263" s="1" t="s">
        <v>1427</v>
      </c>
      <c r="E263" s="1" t="s">
        <v>3042</v>
      </c>
      <c r="F263" s="1" t="s">
        <v>2601</v>
      </c>
      <c r="G263" s="1" t="s">
        <v>12</v>
      </c>
      <c r="H263" s="1" t="s">
        <v>242</v>
      </c>
      <c r="I263" s="10">
        <v>7.8368055555555552E-2</v>
      </c>
      <c r="J263" s="4">
        <v>201</v>
      </c>
      <c r="K263" s="4">
        <v>122</v>
      </c>
      <c r="L263" t="s">
        <v>2855</v>
      </c>
      <c r="M263" s="14">
        <f>501-J263</f>
        <v>300</v>
      </c>
    </row>
    <row r="264" spans="1:13" x14ac:dyDescent="0.3">
      <c r="A264" s="4">
        <v>260</v>
      </c>
      <c r="B264" s="10">
        <v>7.9062499999999994E-2</v>
      </c>
      <c r="C264" s="2">
        <v>127</v>
      </c>
      <c r="D264" s="1" t="s">
        <v>1431</v>
      </c>
      <c r="E264" s="1" t="s">
        <v>3045</v>
      </c>
      <c r="F264" s="1" t="s">
        <v>2601</v>
      </c>
      <c r="G264" s="1" t="s">
        <v>90</v>
      </c>
      <c r="H264" s="1" t="s">
        <v>242</v>
      </c>
      <c r="I264" s="10">
        <v>7.8368055555555552E-2</v>
      </c>
      <c r="J264" s="4">
        <v>59</v>
      </c>
      <c r="K264" s="4">
        <v>36</v>
      </c>
      <c r="L264" t="s">
        <v>2856</v>
      </c>
      <c r="M264" s="14">
        <f>501-J264</f>
        <v>442</v>
      </c>
    </row>
    <row r="265" spans="1:13" x14ac:dyDescent="0.3">
      <c r="A265" s="4">
        <v>261</v>
      </c>
      <c r="B265" s="10">
        <v>7.9085648148148155E-2</v>
      </c>
      <c r="C265" s="2">
        <v>173</v>
      </c>
      <c r="D265" s="1" t="s">
        <v>1435</v>
      </c>
      <c r="E265" s="1" t="s">
        <v>3047</v>
      </c>
      <c r="F265" s="1" t="s">
        <v>2601</v>
      </c>
      <c r="G265" s="1" t="s">
        <v>90</v>
      </c>
      <c r="H265" s="1" t="s">
        <v>184</v>
      </c>
      <c r="I265" s="10">
        <v>7.8449074074074074E-2</v>
      </c>
      <c r="J265" s="4">
        <v>60</v>
      </c>
      <c r="K265" s="4">
        <v>37</v>
      </c>
      <c r="L265" t="s">
        <v>2857</v>
      </c>
      <c r="M265" s="14">
        <f>501-J265</f>
        <v>441</v>
      </c>
    </row>
    <row r="266" spans="1:13" x14ac:dyDescent="0.3">
      <c r="A266" s="4">
        <v>262</v>
      </c>
      <c r="B266" s="10">
        <v>7.9097222222222222E-2</v>
      </c>
      <c r="C266" s="2">
        <v>449</v>
      </c>
      <c r="D266" s="1" t="s">
        <v>1439</v>
      </c>
      <c r="E266" s="1" t="s">
        <v>3040</v>
      </c>
      <c r="F266" s="1" t="s">
        <v>2602</v>
      </c>
      <c r="G266" s="1" t="s">
        <v>90</v>
      </c>
      <c r="H266" s="1" t="s">
        <v>21</v>
      </c>
      <c r="I266" s="10">
        <v>7.8344907407407405E-2</v>
      </c>
      <c r="J266" s="4">
        <v>61</v>
      </c>
      <c r="K266" s="4"/>
      <c r="L266" t="s">
        <v>2858</v>
      </c>
      <c r="M266" s="14">
        <f>501-J266</f>
        <v>440</v>
      </c>
    </row>
    <row r="267" spans="1:13" x14ac:dyDescent="0.3">
      <c r="A267" s="4">
        <v>263</v>
      </c>
      <c r="B267" s="10">
        <v>7.9201388888888891E-2</v>
      </c>
      <c r="C267" s="2">
        <v>179</v>
      </c>
      <c r="D267" s="1" t="s">
        <v>1449</v>
      </c>
      <c r="E267" s="1" t="s">
        <v>3047</v>
      </c>
      <c r="F267" s="1" t="s">
        <v>2601</v>
      </c>
      <c r="G267" s="1" t="s">
        <v>90</v>
      </c>
      <c r="H267" s="1" t="s">
        <v>911</v>
      </c>
      <c r="I267" s="10">
        <v>7.8865740740740736E-2</v>
      </c>
      <c r="J267" s="4">
        <v>62</v>
      </c>
      <c r="K267" s="4">
        <v>38</v>
      </c>
      <c r="L267" t="s">
        <v>2859</v>
      </c>
      <c r="M267" s="14">
        <f>501-J267</f>
        <v>439</v>
      </c>
    </row>
    <row r="268" spans="1:13" x14ac:dyDescent="0.3">
      <c r="A268" s="4">
        <v>264</v>
      </c>
      <c r="B268" s="10">
        <v>7.9212962962962957E-2</v>
      </c>
      <c r="C268" s="2">
        <v>181</v>
      </c>
      <c r="D268" s="1" t="s">
        <v>1453</v>
      </c>
      <c r="E268" s="1" t="s">
        <v>3036</v>
      </c>
      <c r="F268" s="1" t="s">
        <v>2602</v>
      </c>
      <c r="G268" s="1" t="s">
        <v>12</v>
      </c>
      <c r="H268" s="1" t="s">
        <v>911</v>
      </c>
      <c r="I268" s="10">
        <v>7.840277777777778E-2</v>
      </c>
      <c r="J268" s="4">
        <v>202</v>
      </c>
      <c r="K268" s="4"/>
      <c r="L268" t="s">
        <v>2860</v>
      </c>
      <c r="M268" s="14">
        <f>501-J268</f>
        <v>299</v>
      </c>
    </row>
    <row r="269" spans="1:13" x14ac:dyDescent="0.3">
      <c r="A269" s="4">
        <v>265</v>
      </c>
      <c r="B269" s="10">
        <v>7.9247685185185185E-2</v>
      </c>
      <c r="C269" s="2">
        <v>49</v>
      </c>
      <c r="D269" s="1" t="s">
        <v>1457</v>
      </c>
      <c r="E269" s="1" t="s">
        <v>3045</v>
      </c>
      <c r="F269" s="1" t="s">
        <v>2601</v>
      </c>
      <c r="G269" s="1" t="s">
        <v>90</v>
      </c>
      <c r="H269" s="1" t="s">
        <v>13</v>
      </c>
      <c r="I269" s="10">
        <v>7.8935185185185192E-2</v>
      </c>
      <c r="J269" s="4">
        <v>63</v>
      </c>
      <c r="K269" s="4">
        <v>39</v>
      </c>
      <c r="L269" t="s">
        <v>2861</v>
      </c>
      <c r="M269" s="14">
        <f>501-J269</f>
        <v>438</v>
      </c>
    </row>
    <row r="270" spans="1:13" x14ac:dyDescent="0.3">
      <c r="A270" s="4">
        <v>266</v>
      </c>
      <c r="B270" s="10">
        <v>7.930555555555556E-2</v>
      </c>
      <c r="C270" s="2">
        <v>161</v>
      </c>
      <c r="D270" s="1" t="s">
        <v>1461</v>
      </c>
      <c r="E270" s="1" t="s">
        <v>3042</v>
      </c>
      <c r="F270" s="1" t="s">
        <v>2601</v>
      </c>
      <c r="G270" s="1" t="s">
        <v>12</v>
      </c>
      <c r="H270" s="1" t="s">
        <v>184</v>
      </c>
      <c r="I270" s="10">
        <v>7.8750000000000001E-2</v>
      </c>
      <c r="J270" s="4">
        <v>203</v>
      </c>
      <c r="K270" s="4">
        <v>123</v>
      </c>
      <c r="L270" t="s">
        <v>2862</v>
      </c>
      <c r="M270" s="14">
        <f>501-J270</f>
        <v>298</v>
      </c>
    </row>
    <row r="271" spans="1:13" x14ac:dyDescent="0.3">
      <c r="A271" s="4">
        <v>267</v>
      </c>
      <c r="B271" s="10">
        <v>7.9363425925925921E-2</v>
      </c>
      <c r="C271" s="2">
        <v>86</v>
      </c>
      <c r="D271" s="1" t="s">
        <v>1468</v>
      </c>
      <c r="E271" s="1" t="s">
        <v>3043</v>
      </c>
      <c r="F271" s="1" t="s">
        <v>2601</v>
      </c>
      <c r="G271" s="1" t="s">
        <v>12</v>
      </c>
      <c r="H271" s="1" t="s">
        <v>115</v>
      </c>
      <c r="I271" s="10">
        <v>7.8900462962962964E-2</v>
      </c>
      <c r="J271" s="4">
        <v>204</v>
      </c>
      <c r="K271" s="4">
        <v>124</v>
      </c>
      <c r="L271" t="s">
        <v>2863</v>
      </c>
      <c r="M271" s="14">
        <f>501-J271</f>
        <v>297</v>
      </c>
    </row>
    <row r="272" spans="1:13" x14ac:dyDescent="0.3">
      <c r="A272" s="4">
        <v>268</v>
      </c>
      <c r="B272" s="10">
        <v>7.9490740740740737E-2</v>
      </c>
      <c r="C272" s="2">
        <v>137</v>
      </c>
      <c r="D272" s="1" t="s">
        <v>1478</v>
      </c>
      <c r="E272" s="1" t="s">
        <v>3051</v>
      </c>
      <c r="F272" s="1" t="s">
        <v>2601</v>
      </c>
      <c r="G272" s="1" t="s">
        <v>90</v>
      </c>
      <c r="H272" s="1" t="s">
        <v>242</v>
      </c>
      <c r="I272" s="10">
        <v>7.8912037037037031E-2</v>
      </c>
      <c r="J272" s="4">
        <v>64</v>
      </c>
      <c r="K272" s="4">
        <v>40</v>
      </c>
      <c r="L272" t="s">
        <v>3030</v>
      </c>
      <c r="M272" s="14">
        <f>501-J272</f>
        <v>437</v>
      </c>
    </row>
    <row r="273" spans="1:13" x14ac:dyDescent="0.3">
      <c r="A273" s="4">
        <v>269</v>
      </c>
      <c r="B273" s="10">
        <v>7.9583333333333339E-2</v>
      </c>
      <c r="C273" s="2">
        <v>260</v>
      </c>
      <c r="D273" s="1" t="s">
        <v>1482</v>
      </c>
      <c r="E273" s="1" t="s">
        <v>3047</v>
      </c>
      <c r="F273" s="1" t="s">
        <v>2601</v>
      </c>
      <c r="G273" s="1" t="s">
        <v>90</v>
      </c>
      <c r="H273" s="1" t="s">
        <v>208</v>
      </c>
      <c r="I273" s="10">
        <v>7.9050925925925927E-2</v>
      </c>
      <c r="J273" s="4">
        <v>65</v>
      </c>
      <c r="K273" s="4">
        <v>41</v>
      </c>
      <c r="L273" t="s">
        <v>2864</v>
      </c>
      <c r="M273" s="14">
        <f>501-J273</f>
        <v>436</v>
      </c>
    </row>
    <row r="274" spans="1:13" x14ac:dyDescent="0.3">
      <c r="A274" s="4">
        <v>270</v>
      </c>
      <c r="B274" s="10">
        <v>7.9675925925925928E-2</v>
      </c>
      <c r="C274" s="2">
        <v>108</v>
      </c>
      <c r="D274" s="1" t="s">
        <v>1486</v>
      </c>
      <c r="E274" s="1" t="s">
        <v>3049</v>
      </c>
      <c r="F274" s="1" t="s">
        <v>2601</v>
      </c>
      <c r="G274" s="1" t="s">
        <v>12</v>
      </c>
      <c r="H274" s="1" t="s">
        <v>17</v>
      </c>
      <c r="I274" s="10">
        <v>7.9166666666666663E-2</v>
      </c>
      <c r="J274" s="4">
        <v>205</v>
      </c>
      <c r="K274" s="4">
        <v>125</v>
      </c>
      <c r="L274" t="s">
        <v>2865</v>
      </c>
      <c r="M274" s="14">
        <f>501-J274</f>
        <v>296</v>
      </c>
    </row>
    <row r="275" spans="1:13" x14ac:dyDescent="0.3">
      <c r="A275" s="4">
        <v>271</v>
      </c>
      <c r="B275" s="10">
        <v>7.9687499999999994E-2</v>
      </c>
      <c r="C275" s="2">
        <v>152</v>
      </c>
      <c r="D275" s="1" t="s">
        <v>1490</v>
      </c>
      <c r="E275" s="1" t="s">
        <v>3046</v>
      </c>
      <c r="F275" s="1" t="s">
        <v>2601</v>
      </c>
      <c r="G275" s="1" t="s">
        <v>90</v>
      </c>
      <c r="H275" s="1" t="s">
        <v>184</v>
      </c>
      <c r="I275" s="10">
        <v>7.8981481481481486E-2</v>
      </c>
      <c r="J275" s="4">
        <v>66</v>
      </c>
      <c r="K275" s="4">
        <v>42</v>
      </c>
      <c r="L275" t="s">
        <v>2866</v>
      </c>
      <c r="M275" s="14">
        <f>501-J275</f>
        <v>435</v>
      </c>
    </row>
    <row r="276" spans="1:13" x14ac:dyDescent="0.3">
      <c r="A276" s="4">
        <v>272</v>
      </c>
      <c r="B276" s="10">
        <v>8.009259259259259E-2</v>
      </c>
      <c r="C276" s="2">
        <v>111</v>
      </c>
      <c r="D276" s="1" t="s">
        <v>1494</v>
      </c>
      <c r="E276" s="1" t="s">
        <v>3043</v>
      </c>
      <c r="F276" s="1" t="s">
        <v>2601</v>
      </c>
      <c r="G276" s="1" t="s">
        <v>12</v>
      </c>
      <c r="H276" s="1" t="s">
        <v>17</v>
      </c>
      <c r="I276" s="10">
        <v>7.9594907407407406E-2</v>
      </c>
      <c r="J276" s="4">
        <v>206</v>
      </c>
      <c r="K276" s="4">
        <v>126</v>
      </c>
      <c r="L276" t="s">
        <v>2867</v>
      </c>
      <c r="M276" s="14">
        <f>501-J276</f>
        <v>295</v>
      </c>
    </row>
    <row r="277" spans="1:13" x14ac:dyDescent="0.3">
      <c r="A277" s="4">
        <v>273</v>
      </c>
      <c r="B277" s="10">
        <v>8.0162037037037032E-2</v>
      </c>
      <c r="C277" s="2">
        <v>482</v>
      </c>
      <c r="D277" s="1" t="s">
        <v>1498</v>
      </c>
      <c r="E277" s="1" t="s">
        <v>3038</v>
      </c>
      <c r="F277" s="1" t="s">
        <v>2601</v>
      </c>
      <c r="G277" s="1" t="s">
        <v>12</v>
      </c>
      <c r="H277" s="1" t="s">
        <v>95</v>
      </c>
      <c r="I277" s="10">
        <v>7.9328703703703707E-2</v>
      </c>
      <c r="J277" s="4">
        <v>207</v>
      </c>
      <c r="K277" s="4">
        <v>127</v>
      </c>
      <c r="L277" t="s">
        <v>2868</v>
      </c>
      <c r="M277" s="14">
        <f>501-J277</f>
        <v>294</v>
      </c>
    </row>
    <row r="278" spans="1:13" x14ac:dyDescent="0.3">
      <c r="A278" s="4">
        <v>274</v>
      </c>
      <c r="B278" s="10">
        <v>8.0185185185185179E-2</v>
      </c>
      <c r="C278" s="2">
        <v>458</v>
      </c>
      <c r="D278" s="1" t="s">
        <v>1502</v>
      </c>
      <c r="E278" s="1" t="s">
        <v>3036</v>
      </c>
      <c r="F278" s="1" t="s">
        <v>2602</v>
      </c>
      <c r="G278" s="1" t="s">
        <v>12</v>
      </c>
      <c r="H278" s="1" t="s">
        <v>21</v>
      </c>
      <c r="I278" s="10">
        <v>8.0104166666666671E-2</v>
      </c>
      <c r="J278" s="4">
        <v>208</v>
      </c>
      <c r="K278" s="4"/>
      <c r="L278" t="s">
        <v>2869</v>
      </c>
      <c r="M278" s="14">
        <f>501-J278</f>
        <v>293</v>
      </c>
    </row>
    <row r="279" spans="1:13" x14ac:dyDescent="0.3">
      <c r="A279" s="4">
        <v>275</v>
      </c>
      <c r="B279" s="10">
        <v>8.0219907407407406E-2</v>
      </c>
      <c r="C279" s="2">
        <v>335</v>
      </c>
      <c r="D279" s="1" t="s">
        <v>1509</v>
      </c>
      <c r="E279" s="1" t="s">
        <v>3048</v>
      </c>
      <c r="F279" s="1" t="s">
        <v>2601</v>
      </c>
      <c r="G279" s="1" t="s">
        <v>12</v>
      </c>
      <c r="H279" s="1" t="s">
        <v>72</v>
      </c>
      <c r="I279" s="10">
        <v>7.9768518518518516E-2</v>
      </c>
      <c r="J279" s="4">
        <v>209</v>
      </c>
      <c r="K279" s="4">
        <v>128</v>
      </c>
      <c r="L279" t="s">
        <v>2870</v>
      </c>
      <c r="M279" s="14">
        <f>501-J279</f>
        <v>292</v>
      </c>
    </row>
    <row r="280" spans="1:13" x14ac:dyDescent="0.3">
      <c r="A280" s="4">
        <v>276</v>
      </c>
      <c r="B280" s="10">
        <v>8.0300925925925928E-2</v>
      </c>
      <c r="C280" s="2">
        <v>207</v>
      </c>
      <c r="D280" s="1" t="s">
        <v>1513</v>
      </c>
      <c r="E280" s="1" t="s">
        <v>3037</v>
      </c>
      <c r="F280" s="1" t="s">
        <v>2601</v>
      </c>
      <c r="G280" s="1" t="s">
        <v>12</v>
      </c>
      <c r="H280" s="1" t="s">
        <v>143</v>
      </c>
      <c r="I280" s="10">
        <v>7.9699074074074075E-2</v>
      </c>
      <c r="J280" s="4">
        <v>210</v>
      </c>
      <c r="K280" s="4">
        <v>129</v>
      </c>
      <c r="L280" t="s">
        <v>2871</v>
      </c>
      <c r="M280" s="14">
        <f>501-J280</f>
        <v>291</v>
      </c>
    </row>
    <row r="281" spans="1:13" x14ac:dyDescent="0.3">
      <c r="A281" s="4">
        <v>277</v>
      </c>
      <c r="B281" s="10">
        <v>8.0416666666666664E-2</v>
      </c>
      <c r="C281" s="2">
        <v>344</v>
      </c>
      <c r="D281" s="1" t="s">
        <v>1517</v>
      </c>
      <c r="E281" s="1" t="s">
        <v>3037</v>
      </c>
      <c r="F281" s="1" t="s">
        <v>2601</v>
      </c>
      <c r="G281" s="1" t="s">
        <v>12</v>
      </c>
      <c r="H281" s="1" t="s">
        <v>72</v>
      </c>
      <c r="I281" s="10">
        <v>0.08</v>
      </c>
      <c r="J281" s="4">
        <v>211</v>
      </c>
      <c r="K281" s="4">
        <v>130</v>
      </c>
      <c r="L281" t="s">
        <v>2872</v>
      </c>
      <c r="M281" s="14">
        <f>501-J281</f>
        <v>290</v>
      </c>
    </row>
    <row r="282" spans="1:13" x14ac:dyDescent="0.3">
      <c r="A282" s="4">
        <v>278</v>
      </c>
      <c r="B282" s="10">
        <v>8.0439814814814811E-2</v>
      </c>
      <c r="C282" s="2">
        <v>109</v>
      </c>
      <c r="D282" s="1" t="s">
        <v>1521</v>
      </c>
      <c r="E282" s="1" t="s">
        <v>3045</v>
      </c>
      <c r="F282" s="1" t="s">
        <v>2601</v>
      </c>
      <c r="G282" s="1" t="s">
        <v>90</v>
      </c>
      <c r="H282" s="1" t="s">
        <v>17</v>
      </c>
      <c r="I282" s="10">
        <v>7.9826388888888891E-2</v>
      </c>
      <c r="J282" s="4">
        <v>67</v>
      </c>
      <c r="K282" s="4">
        <v>43</v>
      </c>
      <c r="L282" t="s">
        <v>2873</v>
      </c>
      <c r="M282" s="14">
        <f>501-J282</f>
        <v>434</v>
      </c>
    </row>
    <row r="283" spans="1:13" x14ac:dyDescent="0.3">
      <c r="A283" s="4">
        <v>279</v>
      </c>
      <c r="B283" s="10">
        <v>8.0613425925925922E-2</v>
      </c>
      <c r="C283" s="2">
        <v>155</v>
      </c>
      <c r="D283" s="1" t="s">
        <v>1531</v>
      </c>
      <c r="E283" s="1" t="s">
        <v>3037</v>
      </c>
      <c r="F283" s="1" t="s">
        <v>2601</v>
      </c>
      <c r="G283" s="1" t="s">
        <v>12</v>
      </c>
      <c r="H283" s="1" t="s">
        <v>184</v>
      </c>
      <c r="I283" s="10">
        <v>7.9976851851851855E-2</v>
      </c>
      <c r="J283" s="4">
        <v>212</v>
      </c>
      <c r="K283" s="4">
        <v>131</v>
      </c>
      <c r="L283" t="s">
        <v>2874</v>
      </c>
      <c r="M283" s="14">
        <f>501-J283</f>
        <v>289</v>
      </c>
    </row>
    <row r="284" spans="1:13" x14ac:dyDescent="0.3">
      <c r="A284" s="4">
        <v>280</v>
      </c>
      <c r="B284" s="10">
        <v>8.0625000000000002E-2</v>
      </c>
      <c r="C284" s="2">
        <v>115</v>
      </c>
      <c r="D284" s="1" t="s">
        <v>1535</v>
      </c>
      <c r="E284" s="1" t="s">
        <v>3041</v>
      </c>
      <c r="F284" s="1" t="s">
        <v>2601</v>
      </c>
      <c r="G284" s="1" t="s">
        <v>12</v>
      </c>
      <c r="H284" s="1" t="s">
        <v>17</v>
      </c>
      <c r="I284" s="10">
        <v>7.993055555555556E-2</v>
      </c>
      <c r="J284" s="4">
        <v>213</v>
      </c>
      <c r="K284" s="4">
        <v>132</v>
      </c>
      <c r="L284" t="s">
        <v>2875</v>
      </c>
      <c r="M284" s="14">
        <f>501-J284</f>
        <v>288</v>
      </c>
    </row>
    <row r="285" spans="1:13" x14ac:dyDescent="0.3">
      <c r="A285" s="4">
        <v>281</v>
      </c>
      <c r="B285" s="10">
        <v>8.0636574074074069E-2</v>
      </c>
      <c r="C285" s="2">
        <v>277</v>
      </c>
      <c r="D285" s="1" t="s">
        <v>1539</v>
      </c>
      <c r="E285" s="1" t="s">
        <v>3046</v>
      </c>
      <c r="F285" s="1" t="s">
        <v>2601</v>
      </c>
      <c r="G285" s="1" t="s">
        <v>90</v>
      </c>
      <c r="H285" s="1" t="s">
        <v>433</v>
      </c>
      <c r="I285" s="10">
        <v>8.0300925925925928E-2</v>
      </c>
      <c r="J285" s="4">
        <v>68</v>
      </c>
      <c r="K285" s="4">
        <v>44</v>
      </c>
      <c r="L285" t="s">
        <v>2876</v>
      </c>
      <c r="M285" s="14">
        <f>501-J285</f>
        <v>433</v>
      </c>
    </row>
    <row r="286" spans="1:13" x14ac:dyDescent="0.3">
      <c r="A286" s="4">
        <v>282</v>
      </c>
      <c r="B286" s="10">
        <v>8.0694444444444444E-2</v>
      </c>
      <c r="C286" s="2">
        <v>87</v>
      </c>
      <c r="D286" s="1" t="s">
        <v>1546</v>
      </c>
      <c r="E286" s="1" t="s">
        <v>3042</v>
      </c>
      <c r="F286" s="1" t="s">
        <v>2601</v>
      </c>
      <c r="G286" s="1" t="s">
        <v>12</v>
      </c>
      <c r="H286" s="1" t="s">
        <v>115</v>
      </c>
      <c r="I286" s="10">
        <v>8.0196759259259259E-2</v>
      </c>
      <c r="J286" s="4">
        <v>214</v>
      </c>
      <c r="K286" s="4">
        <v>133</v>
      </c>
      <c r="L286" t="s">
        <v>2877</v>
      </c>
      <c r="M286" s="14">
        <f>501-J286</f>
        <v>287</v>
      </c>
    </row>
    <row r="287" spans="1:13" x14ac:dyDescent="0.3">
      <c r="A287" s="4">
        <v>283</v>
      </c>
      <c r="B287" s="10">
        <v>8.0706018518518524E-2</v>
      </c>
      <c r="C287" s="2">
        <v>274</v>
      </c>
      <c r="D287" s="1" t="s">
        <v>1550</v>
      </c>
      <c r="E287" s="1" t="s">
        <v>3045</v>
      </c>
      <c r="F287" s="1" t="s">
        <v>2601</v>
      </c>
      <c r="G287" s="1" t="s">
        <v>90</v>
      </c>
      <c r="H287" s="1" t="s">
        <v>433</v>
      </c>
      <c r="I287" s="10">
        <v>8.037037037037037E-2</v>
      </c>
      <c r="J287" s="4">
        <v>69</v>
      </c>
      <c r="K287" s="4">
        <v>45</v>
      </c>
      <c r="L287" t="s">
        <v>2878</v>
      </c>
      <c r="M287" s="14">
        <f>501-J287</f>
        <v>432</v>
      </c>
    </row>
    <row r="288" spans="1:13" x14ac:dyDescent="0.3">
      <c r="A288" s="4">
        <v>284</v>
      </c>
      <c r="B288" s="10">
        <v>8.082175925925926E-2</v>
      </c>
      <c r="C288" s="2">
        <v>465</v>
      </c>
      <c r="D288" s="1" t="s">
        <v>1554</v>
      </c>
      <c r="E288" s="1" t="s">
        <v>3046</v>
      </c>
      <c r="F288" s="1" t="s">
        <v>2601</v>
      </c>
      <c r="G288" s="1" t="s">
        <v>90</v>
      </c>
      <c r="H288" s="1" t="s">
        <v>298</v>
      </c>
      <c r="I288" s="10">
        <v>8.020833333333334E-2</v>
      </c>
      <c r="J288" s="4">
        <v>70</v>
      </c>
      <c r="K288" s="4">
        <v>46</v>
      </c>
      <c r="L288" t="s">
        <v>2879</v>
      </c>
      <c r="M288" s="14">
        <f>501-J288</f>
        <v>431</v>
      </c>
    </row>
    <row r="289" spans="1:13" x14ac:dyDescent="0.3">
      <c r="A289" s="4">
        <v>285</v>
      </c>
      <c r="B289" s="10">
        <v>8.0844907407407407E-2</v>
      </c>
      <c r="C289" s="2">
        <v>182</v>
      </c>
      <c r="D289" s="1" t="s">
        <v>1565</v>
      </c>
      <c r="E289" s="1" t="s">
        <v>3051</v>
      </c>
      <c r="F289" s="1" t="s">
        <v>2601</v>
      </c>
      <c r="G289" s="1" t="s">
        <v>90</v>
      </c>
      <c r="H289" s="1" t="s">
        <v>911</v>
      </c>
      <c r="I289" s="10">
        <v>8.0509259259259253E-2</v>
      </c>
      <c r="J289" s="4">
        <v>71</v>
      </c>
      <c r="K289" s="4">
        <v>47</v>
      </c>
      <c r="L289" t="s">
        <v>2880</v>
      </c>
      <c r="M289" s="14">
        <f>501-J289</f>
        <v>430</v>
      </c>
    </row>
    <row r="290" spans="1:13" x14ac:dyDescent="0.3">
      <c r="A290" s="4">
        <v>286</v>
      </c>
      <c r="B290" s="10">
        <v>8.0914351851851848E-2</v>
      </c>
      <c r="C290" s="2">
        <v>122</v>
      </c>
      <c r="D290" s="1" t="s">
        <v>1569</v>
      </c>
      <c r="E290" s="1" t="s">
        <v>3038</v>
      </c>
      <c r="F290" s="1" t="s">
        <v>2601</v>
      </c>
      <c r="G290" s="1" t="s">
        <v>12</v>
      </c>
      <c r="H290" s="1" t="s">
        <v>242</v>
      </c>
      <c r="I290" s="10">
        <v>8.0347222222222223E-2</v>
      </c>
      <c r="J290" s="4">
        <v>215</v>
      </c>
      <c r="K290" s="4">
        <v>134</v>
      </c>
      <c r="L290" t="s">
        <v>2881</v>
      </c>
      <c r="M290" s="14">
        <f>501-J290</f>
        <v>286</v>
      </c>
    </row>
    <row r="291" spans="1:13" x14ac:dyDescent="0.3">
      <c r="A291" s="4">
        <v>287</v>
      </c>
      <c r="B291" s="10">
        <v>8.1145833333333334E-2</v>
      </c>
      <c r="C291" s="2">
        <v>27</v>
      </c>
      <c r="D291" s="1" t="s">
        <v>1573</v>
      </c>
      <c r="E291" s="1" t="s">
        <v>3045</v>
      </c>
      <c r="F291" s="1" t="s">
        <v>2601</v>
      </c>
      <c r="G291" s="1" t="s">
        <v>90</v>
      </c>
      <c r="H291" s="1" t="s">
        <v>362</v>
      </c>
      <c r="I291" s="10">
        <v>8.0729166666666671E-2</v>
      </c>
      <c r="J291" s="4">
        <v>72</v>
      </c>
      <c r="K291" s="4">
        <v>48</v>
      </c>
      <c r="L291" t="s">
        <v>2882</v>
      </c>
      <c r="M291" s="14">
        <f>501-J291</f>
        <v>429</v>
      </c>
    </row>
    <row r="292" spans="1:13" x14ac:dyDescent="0.3">
      <c r="A292" s="4">
        <v>288</v>
      </c>
      <c r="B292" s="10">
        <v>8.1192129629629628E-2</v>
      </c>
      <c r="C292" s="2">
        <v>688</v>
      </c>
      <c r="D292" s="1" t="s">
        <v>1580</v>
      </c>
      <c r="E292" s="1" t="s">
        <v>3038</v>
      </c>
      <c r="F292" s="1" t="s">
        <v>2601</v>
      </c>
      <c r="G292" s="1" t="s">
        <v>12</v>
      </c>
      <c r="H292" s="1" t="s">
        <v>115</v>
      </c>
      <c r="I292" s="10">
        <v>8.0682870370370377E-2</v>
      </c>
      <c r="J292" s="4">
        <v>216</v>
      </c>
      <c r="K292" s="4">
        <v>135</v>
      </c>
      <c r="L292" t="s">
        <v>2883</v>
      </c>
      <c r="M292" s="14">
        <f>501-J292</f>
        <v>285</v>
      </c>
    </row>
    <row r="293" spans="1:13" x14ac:dyDescent="0.3">
      <c r="A293" s="4">
        <v>289</v>
      </c>
      <c r="B293" s="10">
        <v>8.1215277777777775E-2</v>
      </c>
      <c r="C293" s="2">
        <v>410</v>
      </c>
      <c r="D293" s="1" t="s">
        <v>1583</v>
      </c>
      <c r="E293" s="1" t="s">
        <v>3043</v>
      </c>
      <c r="F293" s="1" t="s">
        <v>2601</v>
      </c>
      <c r="G293" s="1" t="s">
        <v>12</v>
      </c>
      <c r="H293" s="1" t="s">
        <v>53</v>
      </c>
      <c r="I293" s="10">
        <v>8.054398148148148E-2</v>
      </c>
      <c r="J293" s="4">
        <v>217</v>
      </c>
      <c r="K293" s="4">
        <v>136</v>
      </c>
      <c r="L293" t="s">
        <v>2884</v>
      </c>
      <c r="M293" s="14">
        <f>501-J293</f>
        <v>284</v>
      </c>
    </row>
    <row r="294" spans="1:13" x14ac:dyDescent="0.3">
      <c r="A294" s="4">
        <v>290</v>
      </c>
      <c r="B294" s="10">
        <v>8.1215277777777775E-2</v>
      </c>
      <c r="C294" s="2">
        <v>424</v>
      </c>
      <c r="D294" s="1" t="s">
        <v>1587</v>
      </c>
      <c r="E294" s="1" t="s">
        <v>3041</v>
      </c>
      <c r="F294" s="1" t="s">
        <v>2601</v>
      </c>
      <c r="G294" s="1" t="s">
        <v>12</v>
      </c>
      <c r="H294" s="1" t="s">
        <v>21</v>
      </c>
      <c r="I294" s="10">
        <v>8.0752314814814818E-2</v>
      </c>
      <c r="J294" s="4">
        <v>218</v>
      </c>
      <c r="K294" s="4">
        <v>137</v>
      </c>
      <c r="L294" t="s">
        <v>2885</v>
      </c>
      <c r="M294" s="14">
        <f>501-J294</f>
        <v>283</v>
      </c>
    </row>
    <row r="295" spans="1:13" x14ac:dyDescent="0.3">
      <c r="A295" s="4">
        <v>291</v>
      </c>
      <c r="B295" s="10">
        <v>8.1261574074074069E-2</v>
      </c>
      <c r="C295" s="2">
        <v>792</v>
      </c>
      <c r="D295" s="1" t="s">
        <v>1594</v>
      </c>
      <c r="E295" s="1" t="s">
        <v>3046</v>
      </c>
      <c r="F295" s="1" t="s">
        <v>2601</v>
      </c>
      <c r="G295" s="1" t="s">
        <v>90</v>
      </c>
      <c r="H295" s="1" t="s">
        <v>615</v>
      </c>
      <c r="I295" s="10">
        <v>8.0856481481481488E-2</v>
      </c>
      <c r="J295" s="4">
        <v>73</v>
      </c>
      <c r="K295" s="4">
        <v>49</v>
      </c>
      <c r="L295" t="s">
        <v>3031</v>
      </c>
      <c r="M295" s="14">
        <f>501-J295</f>
        <v>428</v>
      </c>
    </row>
    <row r="296" spans="1:13" x14ac:dyDescent="0.3">
      <c r="A296" s="4">
        <v>292</v>
      </c>
      <c r="B296" s="10">
        <v>8.143518518518518E-2</v>
      </c>
      <c r="C296" s="2">
        <v>175</v>
      </c>
      <c r="D296" s="1" t="s">
        <v>1601</v>
      </c>
      <c r="E296" s="1" t="s">
        <v>3038</v>
      </c>
      <c r="F296" s="1" t="s">
        <v>2601</v>
      </c>
      <c r="G296" s="1" t="s">
        <v>12</v>
      </c>
      <c r="H296" s="1" t="s">
        <v>184</v>
      </c>
      <c r="I296" s="10">
        <v>8.0752314814814818E-2</v>
      </c>
      <c r="J296" s="4">
        <v>219</v>
      </c>
      <c r="K296" s="4">
        <v>138</v>
      </c>
      <c r="L296" t="s">
        <v>2886</v>
      </c>
      <c r="M296" s="14">
        <f>501-J296</f>
        <v>282</v>
      </c>
    </row>
    <row r="297" spans="1:13" x14ac:dyDescent="0.3">
      <c r="A297" s="4">
        <v>293</v>
      </c>
      <c r="B297" s="10">
        <v>8.144675925925926E-2</v>
      </c>
      <c r="C297" s="2">
        <v>244</v>
      </c>
      <c r="D297" s="1" t="s">
        <v>1605</v>
      </c>
      <c r="E297" s="1" t="s">
        <v>3041</v>
      </c>
      <c r="F297" s="1" t="s">
        <v>2601</v>
      </c>
      <c r="G297" s="1" t="s">
        <v>12</v>
      </c>
      <c r="H297" s="1" t="s">
        <v>103</v>
      </c>
      <c r="I297" s="10">
        <v>8.0879629629629635E-2</v>
      </c>
      <c r="J297" s="4">
        <v>220</v>
      </c>
      <c r="K297" s="4">
        <v>139</v>
      </c>
      <c r="L297" t="s">
        <v>2887</v>
      </c>
      <c r="M297" s="14">
        <f>501-J297</f>
        <v>281</v>
      </c>
    </row>
    <row r="298" spans="1:13" x14ac:dyDescent="0.3">
      <c r="A298" s="4">
        <v>294</v>
      </c>
      <c r="B298" s="10">
        <v>8.1469907407407408E-2</v>
      </c>
      <c r="C298" s="2">
        <v>413</v>
      </c>
      <c r="D298" s="1" t="s">
        <v>1609</v>
      </c>
      <c r="E298" s="1" t="s">
        <v>3042</v>
      </c>
      <c r="F298" s="1" t="s">
        <v>2601</v>
      </c>
      <c r="G298" s="1" t="s">
        <v>12</v>
      </c>
      <c r="H298" s="1" t="s">
        <v>53</v>
      </c>
      <c r="I298" s="10">
        <v>8.1226851851851856E-2</v>
      </c>
      <c r="J298" s="4">
        <v>221</v>
      </c>
      <c r="K298" s="4">
        <v>140</v>
      </c>
      <c r="L298" t="s">
        <v>2888</v>
      </c>
      <c r="M298" s="14">
        <f>501-J298</f>
        <v>280</v>
      </c>
    </row>
    <row r="299" spans="1:13" x14ac:dyDescent="0.3">
      <c r="A299" s="4">
        <v>295</v>
      </c>
      <c r="B299" s="10">
        <v>8.1481481481481488E-2</v>
      </c>
      <c r="C299" s="2">
        <v>455</v>
      </c>
      <c r="D299" s="1" t="s">
        <v>1613</v>
      </c>
      <c r="E299" s="1" t="s">
        <v>3047</v>
      </c>
      <c r="F299" s="1" t="s">
        <v>2601</v>
      </c>
      <c r="G299" s="1" t="s">
        <v>90</v>
      </c>
      <c r="H299" s="1" t="s">
        <v>21</v>
      </c>
      <c r="I299" s="10">
        <v>8.0752314814814818E-2</v>
      </c>
      <c r="J299" s="4">
        <v>74</v>
      </c>
      <c r="K299" s="4">
        <v>50</v>
      </c>
      <c r="L299" t="s">
        <v>2889</v>
      </c>
      <c r="M299" s="14">
        <f>501-J299</f>
        <v>427</v>
      </c>
    </row>
    <row r="300" spans="1:13" x14ac:dyDescent="0.3">
      <c r="A300" s="4">
        <v>296</v>
      </c>
      <c r="B300" s="10">
        <v>8.2094907407407408E-2</v>
      </c>
      <c r="C300" s="2">
        <v>154</v>
      </c>
      <c r="D300" s="1" t="s">
        <v>1632</v>
      </c>
      <c r="E300" s="1" t="s">
        <v>3041</v>
      </c>
      <c r="F300" s="1" t="s">
        <v>2601</v>
      </c>
      <c r="G300" s="1" t="s">
        <v>12</v>
      </c>
      <c r="H300" s="1" t="s">
        <v>184</v>
      </c>
      <c r="I300" s="10">
        <v>8.1875000000000003E-2</v>
      </c>
      <c r="J300" s="4">
        <v>222</v>
      </c>
      <c r="K300" s="4">
        <v>141</v>
      </c>
      <c r="L300" t="s">
        <v>2890</v>
      </c>
      <c r="M300" s="14">
        <f>501-J300</f>
        <v>279</v>
      </c>
    </row>
    <row r="301" spans="1:13" x14ac:dyDescent="0.3">
      <c r="A301" s="4">
        <v>297</v>
      </c>
      <c r="B301" s="10">
        <v>8.2199074074074077E-2</v>
      </c>
      <c r="C301" s="2">
        <v>341</v>
      </c>
      <c r="D301" s="1" t="s">
        <v>1639</v>
      </c>
      <c r="E301" s="1" t="s">
        <v>3037</v>
      </c>
      <c r="F301" s="1" t="s">
        <v>2601</v>
      </c>
      <c r="G301" s="1" t="s">
        <v>12</v>
      </c>
      <c r="H301" s="1" t="s">
        <v>72</v>
      </c>
      <c r="I301" s="10">
        <v>8.1817129629629629E-2</v>
      </c>
      <c r="J301" s="4">
        <v>223</v>
      </c>
      <c r="K301" s="4">
        <v>142</v>
      </c>
      <c r="L301" t="s">
        <v>2891</v>
      </c>
      <c r="M301" s="14">
        <f>501-J301</f>
        <v>278</v>
      </c>
    </row>
    <row r="302" spans="1:13" x14ac:dyDescent="0.3">
      <c r="A302" s="4">
        <v>298</v>
      </c>
      <c r="B302" s="10">
        <v>8.2280092592592599E-2</v>
      </c>
      <c r="C302" s="2">
        <v>438</v>
      </c>
      <c r="D302" s="1" t="s">
        <v>1643</v>
      </c>
      <c r="E302" s="1" t="s">
        <v>3050</v>
      </c>
      <c r="F302" s="1" t="s">
        <v>2601</v>
      </c>
      <c r="G302" s="1" t="s">
        <v>90</v>
      </c>
      <c r="H302" s="1" t="s">
        <v>21</v>
      </c>
      <c r="I302" s="10">
        <v>8.1817129629629629E-2</v>
      </c>
      <c r="J302" s="4">
        <v>75</v>
      </c>
      <c r="K302" s="4">
        <v>51</v>
      </c>
      <c r="L302" t="s">
        <v>2892</v>
      </c>
      <c r="M302" s="14">
        <f>501-J302</f>
        <v>426</v>
      </c>
    </row>
    <row r="303" spans="1:13" x14ac:dyDescent="0.3">
      <c r="A303" s="4">
        <v>299</v>
      </c>
      <c r="B303" s="10">
        <v>8.2280092592592599E-2</v>
      </c>
      <c r="C303" s="2">
        <v>443</v>
      </c>
      <c r="D303" s="1" t="s">
        <v>1647</v>
      </c>
      <c r="E303" s="1" t="s">
        <v>3036</v>
      </c>
      <c r="F303" s="1" t="s">
        <v>2602</v>
      </c>
      <c r="G303" s="1" t="s">
        <v>12</v>
      </c>
      <c r="H303" s="1" t="s">
        <v>21</v>
      </c>
      <c r="I303" s="10">
        <v>8.1817129629629629E-2</v>
      </c>
      <c r="J303" s="4">
        <v>224</v>
      </c>
      <c r="K303" s="4"/>
      <c r="L303" t="s">
        <v>2893</v>
      </c>
      <c r="M303" s="14">
        <f>501-J303</f>
        <v>277</v>
      </c>
    </row>
    <row r="304" spans="1:13" x14ac:dyDescent="0.3">
      <c r="A304" s="4">
        <v>300</v>
      </c>
      <c r="B304" s="10">
        <v>8.2395833333333335E-2</v>
      </c>
      <c r="C304" s="2">
        <v>119</v>
      </c>
      <c r="D304" s="1" t="s">
        <v>1657</v>
      </c>
      <c r="E304" s="1" t="s">
        <v>3051</v>
      </c>
      <c r="F304" s="1" t="s">
        <v>2601</v>
      </c>
      <c r="G304" s="1" t="s">
        <v>90</v>
      </c>
      <c r="H304" s="1" t="s">
        <v>242</v>
      </c>
      <c r="I304" s="10">
        <v>8.1967592592592592E-2</v>
      </c>
      <c r="J304" s="4">
        <v>76</v>
      </c>
      <c r="K304" s="4">
        <v>52</v>
      </c>
      <c r="L304" t="s">
        <v>2894</v>
      </c>
      <c r="M304" s="14">
        <f>501-J304</f>
        <v>425</v>
      </c>
    </row>
    <row r="305" spans="1:13" x14ac:dyDescent="0.3">
      <c r="A305" s="4">
        <v>301</v>
      </c>
      <c r="B305" s="10">
        <v>8.2500000000000004E-2</v>
      </c>
      <c r="C305" s="2">
        <v>269</v>
      </c>
      <c r="D305" s="1" t="s">
        <v>1661</v>
      </c>
      <c r="E305" s="1" t="s">
        <v>3038</v>
      </c>
      <c r="F305" s="1" t="s">
        <v>2601</v>
      </c>
      <c r="G305" s="1" t="s">
        <v>12</v>
      </c>
      <c r="H305" s="1" t="s">
        <v>208</v>
      </c>
      <c r="I305" s="10">
        <v>8.2048611111111114E-2</v>
      </c>
      <c r="J305" s="4">
        <v>225</v>
      </c>
      <c r="K305" s="4">
        <v>143</v>
      </c>
      <c r="L305" t="s">
        <v>2895</v>
      </c>
      <c r="M305" s="14">
        <f>501-J305</f>
        <v>276</v>
      </c>
    </row>
    <row r="306" spans="1:13" x14ac:dyDescent="0.3">
      <c r="A306" s="4">
        <v>302</v>
      </c>
      <c r="B306" s="10">
        <v>8.2546296296296298E-2</v>
      </c>
      <c r="C306" s="2">
        <v>733</v>
      </c>
      <c r="D306" s="1" t="s">
        <v>1665</v>
      </c>
      <c r="E306" s="1" t="s">
        <v>3049</v>
      </c>
      <c r="F306" s="1" t="s">
        <v>2601</v>
      </c>
      <c r="G306" s="1" t="s">
        <v>12</v>
      </c>
      <c r="H306" s="1" t="s">
        <v>184</v>
      </c>
      <c r="I306" s="10">
        <v>8.1990740740740739E-2</v>
      </c>
      <c r="J306" s="4">
        <v>226</v>
      </c>
      <c r="K306" s="4">
        <v>144</v>
      </c>
      <c r="L306" t="s">
        <v>2896</v>
      </c>
      <c r="M306" s="14">
        <f>501-J306</f>
        <v>275</v>
      </c>
    </row>
    <row r="307" spans="1:13" x14ac:dyDescent="0.3">
      <c r="A307" s="4">
        <v>303</v>
      </c>
      <c r="B307" s="10">
        <v>8.2557870370370365E-2</v>
      </c>
      <c r="C307" s="2">
        <v>34</v>
      </c>
      <c r="D307" s="1" t="s">
        <v>1669</v>
      </c>
      <c r="E307" s="1" t="s">
        <v>3042</v>
      </c>
      <c r="F307" s="1" t="s">
        <v>2601</v>
      </c>
      <c r="G307" s="1" t="s">
        <v>12</v>
      </c>
      <c r="H307" s="1" t="s">
        <v>362</v>
      </c>
      <c r="I307" s="10">
        <v>8.1875000000000003E-2</v>
      </c>
      <c r="J307" s="4">
        <v>227</v>
      </c>
      <c r="K307" s="4">
        <v>145</v>
      </c>
      <c r="L307" t="s">
        <v>2897</v>
      </c>
      <c r="M307" s="14">
        <f>501-J307</f>
        <v>274</v>
      </c>
    </row>
    <row r="308" spans="1:13" x14ac:dyDescent="0.3">
      <c r="A308" s="4">
        <v>304</v>
      </c>
      <c r="B308" s="10">
        <v>8.2916666666666666E-2</v>
      </c>
      <c r="C308" s="2">
        <v>358</v>
      </c>
      <c r="D308" s="1" t="s">
        <v>1676</v>
      </c>
      <c r="E308" s="1" t="s">
        <v>3036</v>
      </c>
      <c r="F308" s="1" t="s">
        <v>2602</v>
      </c>
      <c r="G308" s="1" t="s">
        <v>12</v>
      </c>
      <c r="H308" s="1" t="s">
        <v>57</v>
      </c>
      <c r="I308" s="10">
        <v>8.2881944444444439E-2</v>
      </c>
      <c r="J308" s="4">
        <v>228</v>
      </c>
      <c r="K308" s="4"/>
      <c r="L308" t="s">
        <v>2898</v>
      </c>
      <c r="M308" s="14">
        <f>501-J308</f>
        <v>273</v>
      </c>
    </row>
    <row r="309" spans="1:13" x14ac:dyDescent="0.3">
      <c r="A309" s="4">
        <v>305</v>
      </c>
      <c r="B309" s="10">
        <v>8.307870370370371E-2</v>
      </c>
      <c r="C309" s="2">
        <v>240</v>
      </c>
      <c r="D309" s="1" t="s">
        <v>1683</v>
      </c>
      <c r="E309" s="1" t="s">
        <v>3046</v>
      </c>
      <c r="F309" s="1" t="s">
        <v>2601</v>
      </c>
      <c r="G309" s="1" t="s">
        <v>90</v>
      </c>
      <c r="H309" s="1" t="s">
        <v>103</v>
      </c>
      <c r="I309" s="10">
        <v>8.2546296296296298E-2</v>
      </c>
      <c r="J309" s="4">
        <v>77</v>
      </c>
      <c r="K309" s="4">
        <v>53</v>
      </c>
      <c r="L309" t="s">
        <v>2899</v>
      </c>
      <c r="M309" s="14">
        <f>501-J309</f>
        <v>424</v>
      </c>
    </row>
    <row r="310" spans="1:13" x14ac:dyDescent="0.3">
      <c r="A310" s="4">
        <v>306</v>
      </c>
      <c r="B310" s="10">
        <v>8.3090277777777777E-2</v>
      </c>
      <c r="C310" s="2">
        <v>241</v>
      </c>
      <c r="D310" s="1" t="s">
        <v>1687</v>
      </c>
      <c r="E310" s="1" t="s">
        <v>3047</v>
      </c>
      <c r="F310" s="1" t="s">
        <v>2601</v>
      </c>
      <c r="G310" s="1" t="s">
        <v>90</v>
      </c>
      <c r="H310" s="1" t="s">
        <v>103</v>
      </c>
      <c r="I310" s="10">
        <v>8.2372685185185188E-2</v>
      </c>
      <c r="J310" s="4">
        <v>78</v>
      </c>
      <c r="K310" s="4">
        <v>54</v>
      </c>
      <c r="L310" t="s">
        <v>2900</v>
      </c>
      <c r="M310" s="14">
        <f>501-J310</f>
        <v>423</v>
      </c>
    </row>
    <row r="311" spans="1:13" x14ac:dyDescent="0.3">
      <c r="A311" s="4">
        <v>307</v>
      </c>
      <c r="B311" s="10">
        <v>8.3136574074074071E-2</v>
      </c>
      <c r="C311" s="2">
        <v>234</v>
      </c>
      <c r="D311" s="1" t="s">
        <v>1694</v>
      </c>
      <c r="E311" s="1" t="s">
        <v>3040</v>
      </c>
      <c r="F311" s="1" t="s">
        <v>2601</v>
      </c>
      <c r="G311" s="1" t="s">
        <v>90</v>
      </c>
      <c r="H311" s="1" t="s">
        <v>103</v>
      </c>
      <c r="I311" s="10">
        <v>8.2604166666666673E-2</v>
      </c>
      <c r="J311" s="4">
        <v>79</v>
      </c>
      <c r="K311" s="4">
        <v>55</v>
      </c>
      <c r="L311" t="s">
        <v>2901</v>
      </c>
      <c r="M311" s="14">
        <f>501-J311</f>
        <v>422</v>
      </c>
    </row>
    <row r="312" spans="1:13" x14ac:dyDescent="0.3">
      <c r="A312" s="4">
        <v>308</v>
      </c>
      <c r="B312" s="10">
        <v>8.3182870370370365E-2</v>
      </c>
      <c r="C312" s="2">
        <v>104</v>
      </c>
      <c r="D312" s="1" t="s">
        <v>1701</v>
      </c>
      <c r="E312" s="1" t="s">
        <v>3041</v>
      </c>
      <c r="F312" s="1" t="s">
        <v>2601</v>
      </c>
      <c r="G312" s="1" t="s">
        <v>12</v>
      </c>
      <c r="H312" s="1" t="s">
        <v>17</v>
      </c>
      <c r="I312" s="10">
        <v>8.2476851851851857E-2</v>
      </c>
      <c r="J312" s="4">
        <v>229</v>
      </c>
      <c r="K312" s="4">
        <v>146</v>
      </c>
      <c r="L312" t="s">
        <v>2902</v>
      </c>
      <c r="M312" s="14">
        <f>501-J312</f>
        <v>272</v>
      </c>
    </row>
    <row r="313" spans="1:13" x14ac:dyDescent="0.3">
      <c r="A313" s="4">
        <v>309</v>
      </c>
      <c r="B313" s="10">
        <v>8.3263888888888887E-2</v>
      </c>
      <c r="C313" s="2">
        <v>21</v>
      </c>
      <c r="D313" s="1" t="s">
        <v>1714</v>
      </c>
      <c r="E313" s="1" t="s">
        <v>3045</v>
      </c>
      <c r="F313" s="1" t="s">
        <v>2601</v>
      </c>
      <c r="G313" s="1" t="s">
        <v>90</v>
      </c>
      <c r="H313" s="1" t="s">
        <v>362</v>
      </c>
      <c r="I313" s="10">
        <v>8.2581018518518512E-2</v>
      </c>
      <c r="J313" s="4">
        <v>80</v>
      </c>
      <c r="K313" s="4">
        <v>56</v>
      </c>
      <c r="L313" t="s">
        <v>2903</v>
      </c>
      <c r="M313" s="14">
        <f>501-J313</f>
        <v>421</v>
      </c>
    </row>
    <row r="314" spans="1:13" x14ac:dyDescent="0.3">
      <c r="A314" s="4">
        <v>310</v>
      </c>
      <c r="B314" s="10">
        <v>8.3287037037037034E-2</v>
      </c>
      <c r="C314" s="2">
        <v>26</v>
      </c>
      <c r="D314" s="1" t="s">
        <v>1721</v>
      </c>
      <c r="E314" s="1" t="s">
        <v>3047</v>
      </c>
      <c r="F314" s="1" t="s">
        <v>2601</v>
      </c>
      <c r="G314" s="1" t="s">
        <v>90</v>
      </c>
      <c r="H314" s="1" t="s">
        <v>362</v>
      </c>
      <c r="I314" s="10">
        <v>8.2754629629629636E-2</v>
      </c>
      <c r="J314" s="4">
        <v>81</v>
      </c>
      <c r="K314" s="4">
        <v>57</v>
      </c>
      <c r="L314" t="s">
        <v>2904</v>
      </c>
      <c r="M314" s="14">
        <f>501-J314</f>
        <v>420</v>
      </c>
    </row>
    <row r="315" spans="1:13" x14ac:dyDescent="0.3">
      <c r="A315" s="4">
        <v>311</v>
      </c>
      <c r="B315" s="10">
        <v>8.3437499999999998E-2</v>
      </c>
      <c r="C315" s="2">
        <v>278</v>
      </c>
      <c r="D315" s="1" t="s">
        <v>1734</v>
      </c>
      <c r="E315" s="1" t="s">
        <v>3040</v>
      </c>
      <c r="F315" s="1" t="s">
        <v>2602</v>
      </c>
      <c r="G315" s="1" t="s">
        <v>90</v>
      </c>
      <c r="H315" s="1" t="s">
        <v>433</v>
      </c>
      <c r="I315" s="10">
        <v>8.3125000000000004E-2</v>
      </c>
      <c r="J315" s="4">
        <v>82</v>
      </c>
      <c r="K315" s="4"/>
      <c r="L315" t="s">
        <v>2905</v>
      </c>
      <c r="M315" s="14">
        <f>501-J315</f>
        <v>419</v>
      </c>
    </row>
    <row r="316" spans="1:13" x14ac:dyDescent="0.3">
      <c r="A316" s="4">
        <v>312</v>
      </c>
      <c r="B316" s="10">
        <v>8.3449074074074078E-2</v>
      </c>
      <c r="C316" s="2">
        <v>117</v>
      </c>
      <c r="D316" s="1" t="s">
        <v>1741</v>
      </c>
      <c r="E316" s="1" t="s">
        <v>3047</v>
      </c>
      <c r="F316" s="1" t="s">
        <v>2601</v>
      </c>
      <c r="G316" s="1" t="s">
        <v>90</v>
      </c>
      <c r="H316" s="1" t="s">
        <v>242</v>
      </c>
      <c r="I316" s="10">
        <v>8.2858796296296292E-2</v>
      </c>
      <c r="J316" s="4">
        <v>83</v>
      </c>
      <c r="K316" s="4">
        <v>58</v>
      </c>
      <c r="L316" t="s">
        <v>2906</v>
      </c>
      <c r="M316" s="14">
        <f>501-J316</f>
        <v>418</v>
      </c>
    </row>
    <row r="317" spans="1:13" x14ac:dyDescent="0.3">
      <c r="A317" s="4">
        <v>313</v>
      </c>
      <c r="B317" s="10">
        <v>8.3645833333333336E-2</v>
      </c>
      <c r="C317" s="2">
        <v>18</v>
      </c>
      <c r="D317" s="1" t="s">
        <v>1751</v>
      </c>
      <c r="E317" s="1" t="s">
        <v>3036</v>
      </c>
      <c r="F317" s="1" t="s">
        <v>2602</v>
      </c>
      <c r="G317" s="1" t="s">
        <v>12</v>
      </c>
      <c r="H317" s="1" t="s">
        <v>362</v>
      </c>
      <c r="I317" s="10">
        <v>8.2986111111111108E-2</v>
      </c>
      <c r="J317" s="4">
        <v>230</v>
      </c>
      <c r="K317" s="4"/>
      <c r="L317" t="s">
        <v>2907</v>
      </c>
      <c r="M317" s="14">
        <f>501-J317</f>
        <v>271</v>
      </c>
    </row>
    <row r="318" spans="1:13" x14ac:dyDescent="0.3">
      <c r="A318" s="4">
        <v>314</v>
      </c>
      <c r="B318" s="10">
        <v>8.3842592592592594E-2</v>
      </c>
      <c r="C318" s="2">
        <v>105</v>
      </c>
      <c r="D318" s="1" t="s">
        <v>1755</v>
      </c>
      <c r="E318" s="1" t="s">
        <v>3048</v>
      </c>
      <c r="F318" s="1" t="s">
        <v>2601</v>
      </c>
      <c r="G318" s="1" t="s">
        <v>12</v>
      </c>
      <c r="H318" s="1" t="s">
        <v>17</v>
      </c>
      <c r="I318" s="10">
        <v>8.3136574074074071E-2</v>
      </c>
      <c r="J318" s="4">
        <v>231</v>
      </c>
      <c r="K318" s="4">
        <v>147</v>
      </c>
      <c r="L318" t="s">
        <v>2908</v>
      </c>
      <c r="M318" s="14">
        <f>501-J318</f>
        <v>270</v>
      </c>
    </row>
    <row r="319" spans="1:13" x14ac:dyDescent="0.3">
      <c r="A319" s="4">
        <v>315</v>
      </c>
      <c r="B319" s="10">
        <v>8.3877314814814821E-2</v>
      </c>
      <c r="C319" s="2">
        <v>323</v>
      </c>
      <c r="D319" s="1" t="s">
        <v>1759</v>
      </c>
      <c r="E319" s="1" t="s">
        <v>3046</v>
      </c>
      <c r="F319" s="1" t="s">
        <v>2601</v>
      </c>
      <c r="G319" s="1" t="s">
        <v>90</v>
      </c>
      <c r="H319" s="1" t="s">
        <v>25</v>
      </c>
      <c r="I319" s="10">
        <v>8.324074074074074E-2</v>
      </c>
      <c r="J319" s="4">
        <v>84</v>
      </c>
      <c r="K319" s="4">
        <v>59</v>
      </c>
      <c r="L319" t="s">
        <v>2909</v>
      </c>
      <c r="M319" s="14">
        <f>501-J319</f>
        <v>417</v>
      </c>
    </row>
    <row r="320" spans="1:13" x14ac:dyDescent="0.3">
      <c r="A320" s="4">
        <v>316</v>
      </c>
      <c r="B320" s="10">
        <v>8.3981481481481476E-2</v>
      </c>
      <c r="C320" s="2">
        <v>12</v>
      </c>
      <c r="D320" s="1" t="s">
        <v>1763</v>
      </c>
      <c r="E320" s="1" t="s">
        <v>3045</v>
      </c>
      <c r="F320" s="1" t="s">
        <v>2601</v>
      </c>
      <c r="G320" s="1" t="s">
        <v>90</v>
      </c>
      <c r="H320" s="1" t="s">
        <v>362</v>
      </c>
      <c r="I320" s="10">
        <v>8.3472222222222225E-2</v>
      </c>
      <c r="J320" s="4">
        <v>85</v>
      </c>
      <c r="K320" s="4">
        <v>60</v>
      </c>
      <c r="L320" t="s">
        <v>2910</v>
      </c>
      <c r="M320" s="14">
        <f>501-J320</f>
        <v>416</v>
      </c>
    </row>
    <row r="321" spans="1:13" x14ac:dyDescent="0.3">
      <c r="A321" s="4">
        <v>317</v>
      </c>
      <c r="B321" s="10">
        <v>8.4016203703703704E-2</v>
      </c>
      <c r="C321" s="2">
        <v>346</v>
      </c>
      <c r="D321" s="1" t="s">
        <v>1767</v>
      </c>
      <c r="E321" s="1" t="s">
        <v>3042</v>
      </c>
      <c r="F321" s="1" t="s">
        <v>2601</v>
      </c>
      <c r="G321" s="1" t="s">
        <v>12</v>
      </c>
      <c r="H321" s="1" t="s">
        <v>72</v>
      </c>
      <c r="I321" s="10">
        <v>8.324074074074074E-2</v>
      </c>
      <c r="J321" s="4">
        <v>232</v>
      </c>
      <c r="K321" s="4">
        <v>148</v>
      </c>
      <c r="L321" t="s">
        <v>2911</v>
      </c>
      <c r="M321" s="14">
        <f>501-J321</f>
        <v>269</v>
      </c>
    </row>
    <row r="322" spans="1:13" x14ac:dyDescent="0.3">
      <c r="A322" s="4">
        <v>318</v>
      </c>
      <c r="B322" s="10">
        <v>8.4027777777777785E-2</v>
      </c>
      <c r="C322" s="2">
        <v>347</v>
      </c>
      <c r="D322" s="1" t="s">
        <v>1771</v>
      </c>
      <c r="E322" s="1" t="s">
        <v>3051</v>
      </c>
      <c r="F322" s="1" t="s">
        <v>2601</v>
      </c>
      <c r="G322" s="1" t="s">
        <v>90</v>
      </c>
      <c r="H322" s="1" t="s">
        <v>72</v>
      </c>
      <c r="I322" s="10">
        <v>8.3287037037037034E-2</v>
      </c>
      <c r="J322" s="4">
        <v>86</v>
      </c>
      <c r="K322" s="4">
        <v>61</v>
      </c>
      <c r="L322" t="s">
        <v>2912</v>
      </c>
      <c r="M322" s="14">
        <f>501-J322</f>
        <v>415</v>
      </c>
    </row>
    <row r="323" spans="1:13" x14ac:dyDescent="0.3">
      <c r="A323" s="4">
        <v>319</v>
      </c>
      <c r="B323" s="10">
        <v>8.4328703703703697E-2</v>
      </c>
      <c r="C323" s="2">
        <v>223</v>
      </c>
      <c r="D323" s="1" t="s">
        <v>1778</v>
      </c>
      <c r="E323" s="1" t="s">
        <v>3051</v>
      </c>
      <c r="F323" s="1" t="s">
        <v>2601</v>
      </c>
      <c r="G323" s="1" t="s">
        <v>90</v>
      </c>
      <c r="H323" s="1" t="s">
        <v>103</v>
      </c>
      <c r="I323" s="10">
        <v>8.3796296296296299E-2</v>
      </c>
      <c r="J323" s="4">
        <v>87</v>
      </c>
      <c r="K323" s="4">
        <v>62</v>
      </c>
      <c r="L323" t="s">
        <v>2913</v>
      </c>
      <c r="M323" s="14">
        <f>501-J323</f>
        <v>414</v>
      </c>
    </row>
    <row r="324" spans="1:13" x14ac:dyDescent="0.3">
      <c r="A324" s="4">
        <v>320</v>
      </c>
      <c r="B324" s="10">
        <v>8.4780092592592587E-2</v>
      </c>
      <c r="C324" s="2">
        <v>77</v>
      </c>
      <c r="D324" s="1" t="s">
        <v>1785</v>
      </c>
      <c r="E324" s="1" t="s">
        <v>3041</v>
      </c>
      <c r="F324" s="1" t="s">
        <v>2601</v>
      </c>
      <c r="G324" s="1" t="s">
        <v>12</v>
      </c>
      <c r="H324" s="1" t="s">
        <v>115</v>
      </c>
      <c r="I324" s="10">
        <v>8.4212962962962962E-2</v>
      </c>
      <c r="J324" s="4">
        <v>233</v>
      </c>
      <c r="K324" s="4">
        <v>149</v>
      </c>
      <c r="L324" t="s">
        <v>2914</v>
      </c>
      <c r="M324" s="14">
        <f>501-J324</f>
        <v>268</v>
      </c>
    </row>
    <row r="325" spans="1:13" x14ac:dyDescent="0.3">
      <c r="A325" s="4">
        <v>321</v>
      </c>
      <c r="B325" s="10">
        <v>8.4803240740740735E-2</v>
      </c>
      <c r="C325" s="2">
        <v>311</v>
      </c>
      <c r="D325" s="1" t="s">
        <v>1792</v>
      </c>
      <c r="E325" s="1" t="s">
        <v>3042</v>
      </c>
      <c r="F325" s="1" t="s">
        <v>2601</v>
      </c>
      <c r="G325" s="1" t="s">
        <v>12</v>
      </c>
      <c r="H325" s="1" t="s">
        <v>25</v>
      </c>
      <c r="I325" s="10">
        <v>8.4259259259259256E-2</v>
      </c>
      <c r="J325" s="4">
        <v>234</v>
      </c>
      <c r="K325" s="4">
        <v>150</v>
      </c>
      <c r="L325" t="s">
        <v>2915</v>
      </c>
      <c r="M325" s="14">
        <f>501-J325</f>
        <v>267</v>
      </c>
    </row>
    <row r="326" spans="1:13" x14ac:dyDescent="0.3">
      <c r="A326" s="4">
        <v>322</v>
      </c>
      <c r="B326" s="10">
        <v>8.4837962962962962E-2</v>
      </c>
      <c r="C326" s="2">
        <v>45</v>
      </c>
      <c r="D326" s="1" t="s">
        <v>1796</v>
      </c>
      <c r="E326" s="1" t="s">
        <v>3040</v>
      </c>
      <c r="F326" s="1" t="s">
        <v>2602</v>
      </c>
      <c r="G326" s="1" t="s">
        <v>90</v>
      </c>
      <c r="H326" s="1" t="s">
        <v>13</v>
      </c>
      <c r="I326" s="10">
        <v>8.4409722222222219E-2</v>
      </c>
      <c r="J326" s="4">
        <v>88</v>
      </c>
      <c r="K326" s="4"/>
      <c r="L326" t="s">
        <v>2916</v>
      </c>
      <c r="M326" s="14">
        <f>501-J326</f>
        <v>413</v>
      </c>
    </row>
    <row r="327" spans="1:13" x14ac:dyDescent="0.3">
      <c r="A327" s="4">
        <v>323</v>
      </c>
      <c r="B327" s="10">
        <v>8.4837962962962962E-2</v>
      </c>
      <c r="C327" s="2">
        <v>57</v>
      </c>
      <c r="D327" s="1" t="s">
        <v>1800</v>
      </c>
      <c r="E327" s="1" t="s">
        <v>3037</v>
      </c>
      <c r="F327" s="1" t="s">
        <v>2601</v>
      </c>
      <c r="G327" s="1" t="s">
        <v>12</v>
      </c>
      <c r="H327" s="1" t="s">
        <v>13</v>
      </c>
      <c r="I327" s="10">
        <v>8.4409722222222219E-2</v>
      </c>
      <c r="J327" s="4">
        <v>235</v>
      </c>
      <c r="K327" s="4">
        <v>151</v>
      </c>
      <c r="L327" t="s">
        <v>2917</v>
      </c>
      <c r="M327" s="14">
        <f>501-J327</f>
        <v>266</v>
      </c>
    </row>
    <row r="328" spans="1:13" x14ac:dyDescent="0.3">
      <c r="A328" s="4">
        <v>324</v>
      </c>
      <c r="B328" s="10">
        <v>8.5428240740740735E-2</v>
      </c>
      <c r="C328" s="2">
        <v>217</v>
      </c>
      <c r="D328" s="1" t="s">
        <v>1816</v>
      </c>
      <c r="E328" s="1" t="s">
        <v>3040</v>
      </c>
      <c r="F328" s="1" t="s">
        <v>2602</v>
      </c>
      <c r="G328" s="1" t="s">
        <v>90</v>
      </c>
      <c r="H328" s="1" t="s">
        <v>103</v>
      </c>
      <c r="I328" s="10">
        <v>8.4513888888888888E-2</v>
      </c>
      <c r="J328" s="4">
        <v>89</v>
      </c>
      <c r="K328" s="4"/>
      <c r="L328" t="s">
        <v>2918</v>
      </c>
      <c r="M328" s="14">
        <f>501-J328</f>
        <v>412</v>
      </c>
    </row>
    <row r="329" spans="1:13" x14ac:dyDescent="0.3">
      <c r="A329" s="4">
        <v>325</v>
      </c>
      <c r="B329" s="10">
        <v>8.5879629629629625E-2</v>
      </c>
      <c r="C329" s="2">
        <v>140</v>
      </c>
      <c r="D329" s="1" t="s">
        <v>1826</v>
      </c>
      <c r="E329" s="1" t="s">
        <v>3047</v>
      </c>
      <c r="F329" s="1" t="s">
        <v>2601</v>
      </c>
      <c r="G329" s="1" t="s">
        <v>90</v>
      </c>
      <c r="H329" s="1" t="s">
        <v>242</v>
      </c>
      <c r="I329" s="10">
        <v>8.5254629629629625E-2</v>
      </c>
      <c r="J329" s="4">
        <v>90</v>
      </c>
      <c r="K329" s="4">
        <v>63</v>
      </c>
      <c r="L329" t="s">
        <v>2919</v>
      </c>
      <c r="M329" s="14">
        <f>501-J329</f>
        <v>411</v>
      </c>
    </row>
    <row r="330" spans="1:13" x14ac:dyDescent="0.3">
      <c r="A330" s="4">
        <v>326</v>
      </c>
      <c r="B330" s="10">
        <v>8.6134259259259258E-2</v>
      </c>
      <c r="C330" s="2">
        <v>242</v>
      </c>
      <c r="D330" s="1" t="s">
        <v>1839</v>
      </c>
      <c r="E330" s="1" t="s">
        <v>3049</v>
      </c>
      <c r="F330" s="1" t="s">
        <v>2601</v>
      </c>
      <c r="G330" s="1" t="s">
        <v>12</v>
      </c>
      <c r="H330" s="1" t="s">
        <v>103</v>
      </c>
      <c r="I330" s="10">
        <v>8.5416666666666669E-2</v>
      </c>
      <c r="J330" s="4">
        <v>236</v>
      </c>
      <c r="K330" s="4">
        <v>152</v>
      </c>
      <c r="L330" t="s">
        <v>2920</v>
      </c>
      <c r="M330" s="14">
        <f>501-J330</f>
        <v>265</v>
      </c>
    </row>
    <row r="331" spans="1:13" x14ac:dyDescent="0.3">
      <c r="A331" s="4">
        <v>327</v>
      </c>
      <c r="B331" s="10">
        <v>8.6273148148148154E-2</v>
      </c>
      <c r="C331" s="2">
        <v>195</v>
      </c>
      <c r="D331" s="1" t="s">
        <v>1852</v>
      </c>
      <c r="E331" s="1" t="s">
        <v>3043</v>
      </c>
      <c r="F331" s="1" t="s">
        <v>2601</v>
      </c>
      <c r="G331" s="1" t="s">
        <v>12</v>
      </c>
      <c r="H331" s="1" t="s">
        <v>801</v>
      </c>
      <c r="I331" s="10">
        <v>8.5844907407407411E-2</v>
      </c>
      <c r="J331" s="4">
        <v>237</v>
      </c>
      <c r="K331" s="4">
        <v>153</v>
      </c>
      <c r="L331" t="s">
        <v>2921</v>
      </c>
      <c r="M331" s="14">
        <f>501-J331</f>
        <v>264</v>
      </c>
    </row>
    <row r="332" spans="1:13" x14ac:dyDescent="0.3">
      <c r="A332" s="4">
        <v>328</v>
      </c>
      <c r="B332" s="10">
        <v>8.6284722222222221E-2</v>
      </c>
      <c r="C332" s="2">
        <v>264</v>
      </c>
      <c r="D332" s="1" t="s">
        <v>1856</v>
      </c>
      <c r="E332" s="1" t="s">
        <v>3049</v>
      </c>
      <c r="F332" s="1" t="s">
        <v>2601</v>
      </c>
      <c r="G332" s="1" t="s">
        <v>12</v>
      </c>
      <c r="H332" s="1" t="s">
        <v>208</v>
      </c>
      <c r="I332" s="10">
        <v>8.5833333333333331E-2</v>
      </c>
      <c r="J332" s="4">
        <v>238</v>
      </c>
      <c r="K332" s="4">
        <v>154</v>
      </c>
      <c r="L332" t="s">
        <v>2922</v>
      </c>
      <c r="M332" s="14">
        <f>501-J332</f>
        <v>263</v>
      </c>
    </row>
    <row r="333" spans="1:13" x14ac:dyDescent="0.3">
      <c r="A333" s="4">
        <v>329</v>
      </c>
      <c r="B333" s="10">
        <v>8.7071759259259265E-2</v>
      </c>
      <c r="C333" s="2">
        <v>61</v>
      </c>
      <c r="D333" s="1" t="s">
        <v>1869</v>
      </c>
      <c r="E333" s="1" t="s">
        <v>3051</v>
      </c>
      <c r="F333" s="1" t="s">
        <v>2601</v>
      </c>
      <c r="G333" s="1" t="s">
        <v>90</v>
      </c>
      <c r="H333" s="1" t="s">
        <v>13</v>
      </c>
      <c r="I333" s="10">
        <v>8.6446759259259265E-2</v>
      </c>
      <c r="J333" s="4">
        <v>91</v>
      </c>
      <c r="K333" s="4">
        <v>64</v>
      </c>
      <c r="L333" t="s">
        <v>2923</v>
      </c>
      <c r="M333" s="14">
        <f>501-J333</f>
        <v>410</v>
      </c>
    </row>
    <row r="334" spans="1:13" x14ac:dyDescent="0.3">
      <c r="A334" s="4">
        <v>330</v>
      </c>
      <c r="B334" s="10">
        <v>8.7523148148148142E-2</v>
      </c>
      <c r="C334" s="2">
        <v>41</v>
      </c>
      <c r="D334" s="1" t="s">
        <v>1885</v>
      </c>
      <c r="E334" s="1" t="s">
        <v>3040</v>
      </c>
      <c r="F334" s="1" t="s">
        <v>2602</v>
      </c>
      <c r="G334" s="1" t="s">
        <v>90</v>
      </c>
      <c r="H334" s="1" t="s">
        <v>13</v>
      </c>
      <c r="I334" s="10">
        <v>8.7094907407407413E-2</v>
      </c>
      <c r="J334" s="4">
        <v>92</v>
      </c>
      <c r="K334" s="4"/>
      <c r="L334" t="s">
        <v>2924</v>
      </c>
      <c r="M334" s="14">
        <f>501-J334</f>
        <v>409</v>
      </c>
    </row>
    <row r="335" spans="1:13" x14ac:dyDescent="0.3">
      <c r="A335" s="4">
        <v>331</v>
      </c>
      <c r="B335" s="10">
        <v>8.7523148148148142E-2</v>
      </c>
      <c r="C335" s="2">
        <v>319</v>
      </c>
      <c r="D335" s="1" t="s">
        <v>1889</v>
      </c>
      <c r="E335" s="1" t="s">
        <v>3049</v>
      </c>
      <c r="F335" s="1" t="s">
        <v>2601</v>
      </c>
      <c r="G335" s="1" t="s">
        <v>12</v>
      </c>
      <c r="H335" s="1" t="s">
        <v>25</v>
      </c>
      <c r="I335" s="10">
        <v>8.6874999999999994E-2</v>
      </c>
      <c r="J335" s="4">
        <v>239</v>
      </c>
      <c r="K335" s="4">
        <v>155</v>
      </c>
      <c r="L335" t="s">
        <v>2925</v>
      </c>
      <c r="M335" s="14">
        <f>501-J335</f>
        <v>262</v>
      </c>
    </row>
    <row r="336" spans="1:13" x14ac:dyDescent="0.3">
      <c r="A336" s="4">
        <v>332</v>
      </c>
      <c r="B336" s="10">
        <v>8.819444444444445E-2</v>
      </c>
      <c r="C336" s="2">
        <v>363</v>
      </c>
      <c r="D336" s="1" t="s">
        <v>1908</v>
      </c>
      <c r="E336" s="1" t="s">
        <v>3049</v>
      </c>
      <c r="F336" s="1" t="s">
        <v>2601</v>
      </c>
      <c r="G336" s="1" t="s">
        <v>12</v>
      </c>
      <c r="H336" s="1" t="s">
        <v>57</v>
      </c>
      <c r="I336" s="10">
        <v>8.7673611111111105E-2</v>
      </c>
      <c r="J336" s="4">
        <v>240</v>
      </c>
      <c r="K336" s="4">
        <v>156</v>
      </c>
      <c r="L336" t="s">
        <v>2926</v>
      </c>
      <c r="M336" s="14">
        <f>501-J336</f>
        <v>261</v>
      </c>
    </row>
    <row r="337" spans="1:13" x14ac:dyDescent="0.3">
      <c r="A337" s="4">
        <v>333</v>
      </c>
      <c r="B337" s="10">
        <v>8.8680555555555554E-2</v>
      </c>
      <c r="C337" s="2">
        <v>222</v>
      </c>
      <c r="D337" s="1" t="s">
        <v>1924</v>
      </c>
      <c r="E337" s="1" t="s">
        <v>3045</v>
      </c>
      <c r="F337" s="1" t="s">
        <v>2601</v>
      </c>
      <c r="G337" s="1" t="s">
        <v>90</v>
      </c>
      <c r="H337" s="1" t="s">
        <v>103</v>
      </c>
      <c r="I337" s="10">
        <v>8.8148148148148142E-2</v>
      </c>
      <c r="J337" s="4">
        <v>93</v>
      </c>
      <c r="K337" s="4">
        <v>65</v>
      </c>
      <c r="L337" t="s">
        <v>2927</v>
      </c>
      <c r="M337" s="14">
        <f>501-J337</f>
        <v>408</v>
      </c>
    </row>
    <row r="338" spans="1:13" x14ac:dyDescent="0.3">
      <c r="A338" s="4">
        <v>334</v>
      </c>
      <c r="B338" s="10">
        <v>8.879629629629629E-2</v>
      </c>
      <c r="C338" s="2">
        <v>206</v>
      </c>
      <c r="D338" s="1" t="s">
        <v>1928</v>
      </c>
      <c r="E338" s="1" t="s">
        <v>3053</v>
      </c>
      <c r="F338" s="1" t="s">
        <v>2601</v>
      </c>
      <c r="G338" s="1" t="s">
        <v>12</v>
      </c>
      <c r="H338" s="1" t="s">
        <v>143</v>
      </c>
      <c r="I338" s="10">
        <v>8.8171296296296303E-2</v>
      </c>
      <c r="J338" s="4">
        <v>241</v>
      </c>
      <c r="K338" s="4">
        <v>157</v>
      </c>
      <c r="L338" t="s">
        <v>2928</v>
      </c>
      <c r="M338" s="14">
        <f>501-J338</f>
        <v>260</v>
      </c>
    </row>
    <row r="339" spans="1:13" x14ac:dyDescent="0.3">
      <c r="A339" s="4">
        <v>335</v>
      </c>
      <c r="B339" s="10">
        <v>8.8900462962962959E-2</v>
      </c>
      <c r="C339" s="2">
        <v>289</v>
      </c>
      <c r="D339" s="1" t="s">
        <v>1932</v>
      </c>
      <c r="E339" s="1" t="s">
        <v>3043</v>
      </c>
      <c r="F339" s="1" t="s">
        <v>2601</v>
      </c>
      <c r="G339" s="1" t="s">
        <v>12</v>
      </c>
      <c r="H339" s="1" t="s">
        <v>433</v>
      </c>
      <c r="I339" s="10">
        <v>8.8483796296296297E-2</v>
      </c>
      <c r="J339" s="4">
        <v>242</v>
      </c>
      <c r="K339" s="4">
        <v>158</v>
      </c>
      <c r="L339" t="s">
        <v>2929</v>
      </c>
      <c r="M339" s="14">
        <f>501-J339</f>
        <v>259</v>
      </c>
    </row>
    <row r="340" spans="1:13" x14ac:dyDescent="0.3">
      <c r="A340" s="4">
        <v>336</v>
      </c>
      <c r="B340" s="10">
        <v>8.8969907407407414E-2</v>
      </c>
      <c r="C340" s="2">
        <v>376</v>
      </c>
      <c r="D340" s="1" t="s">
        <v>1936</v>
      </c>
      <c r="E340" s="1" t="s">
        <v>3040</v>
      </c>
      <c r="F340" s="1" t="s">
        <v>2602</v>
      </c>
      <c r="G340" s="1" t="s">
        <v>90</v>
      </c>
      <c r="H340" s="1" t="s">
        <v>721</v>
      </c>
      <c r="I340" s="10">
        <v>8.8124999999999995E-2</v>
      </c>
      <c r="J340" s="4">
        <v>94</v>
      </c>
      <c r="K340" s="4"/>
      <c r="L340" t="s">
        <v>2930</v>
      </c>
      <c r="M340" s="14">
        <f>501-J340</f>
        <v>407</v>
      </c>
    </row>
    <row r="341" spans="1:13" x14ac:dyDescent="0.3">
      <c r="A341" s="4">
        <v>337</v>
      </c>
      <c r="B341" s="10">
        <v>8.9236111111111113E-2</v>
      </c>
      <c r="C341" s="2">
        <v>68</v>
      </c>
      <c r="D341" s="1" t="s">
        <v>1943</v>
      </c>
      <c r="E341" s="1" t="s">
        <v>3037</v>
      </c>
      <c r="F341" s="1" t="s">
        <v>2601</v>
      </c>
      <c r="G341" s="1" t="s">
        <v>12</v>
      </c>
      <c r="H341" s="1" t="s">
        <v>13</v>
      </c>
      <c r="I341" s="10">
        <v>8.8761574074074076E-2</v>
      </c>
      <c r="J341" s="4">
        <v>243</v>
      </c>
      <c r="K341" s="4">
        <v>159</v>
      </c>
      <c r="L341" t="s">
        <v>2931</v>
      </c>
      <c r="M341" s="14">
        <f>501-J341</f>
        <v>258</v>
      </c>
    </row>
    <row r="342" spans="1:13" x14ac:dyDescent="0.3">
      <c r="A342" s="4">
        <v>338</v>
      </c>
      <c r="B342" s="10">
        <v>8.9351851851851849E-2</v>
      </c>
      <c r="C342" s="2">
        <v>17</v>
      </c>
      <c r="D342" s="1" t="s">
        <v>1947</v>
      </c>
      <c r="E342" s="1" t="s">
        <v>3036</v>
      </c>
      <c r="F342" s="1" t="s">
        <v>2602</v>
      </c>
      <c r="G342" s="1" t="s">
        <v>12</v>
      </c>
      <c r="H342" s="1" t="s">
        <v>362</v>
      </c>
      <c r="I342" s="10">
        <v>8.9074074074074069E-2</v>
      </c>
      <c r="J342" s="4">
        <v>244</v>
      </c>
      <c r="K342" s="4"/>
      <c r="L342" t="s">
        <v>2932</v>
      </c>
      <c r="M342" s="14">
        <f>501-J342</f>
        <v>257</v>
      </c>
    </row>
    <row r="343" spans="1:13" x14ac:dyDescent="0.3">
      <c r="A343" s="4">
        <v>339</v>
      </c>
      <c r="B343" s="10">
        <v>8.9398148148148143E-2</v>
      </c>
      <c r="C343" s="2">
        <v>238</v>
      </c>
      <c r="D343" s="1" t="s">
        <v>1954</v>
      </c>
      <c r="E343" s="1" t="s">
        <v>3045</v>
      </c>
      <c r="F343" s="1" t="s">
        <v>2601</v>
      </c>
      <c r="G343" s="1" t="s">
        <v>90</v>
      </c>
      <c r="H343" s="1" t="s">
        <v>103</v>
      </c>
      <c r="I343" s="10">
        <v>8.8865740740740745E-2</v>
      </c>
      <c r="J343" s="4">
        <v>95</v>
      </c>
      <c r="K343" s="4">
        <v>66</v>
      </c>
      <c r="L343" t="s">
        <v>2933</v>
      </c>
      <c r="M343" s="14">
        <f>501-J343</f>
        <v>406</v>
      </c>
    </row>
    <row r="344" spans="1:13" x14ac:dyDescent="0.3">
      <c r="A344" s="4">
        <v>340</v>
      </c>
      <c r="B344" s="10">
        <v>8.9791666666666672E-2</v>
      </c>
      <c r="C344" s="2">
        <v>271</v>
      </c>
      <c r="D344" s="1" t="s">
        <v>1967</v>
      </c>
      <c r="E344" s="1" t="s">
        <v>3042</v>
      </c>
      <c r="F344" s="1" t="s">
        <v>2601</v>
      </c>
      <c r="G344" s="1" t="s">
        <v>12</v>
      </c>
      <c r="H344" s="1" t="s">
        <v>208</v>
      </c>
      <c r="I344" s="10">
        <v>8.8888888888888892E-2</v>
      </c>
      <c r="J344" s="4">
        <v>245</v>
      </c>
      <c r="K344" s="4">
        <v>160</v>
      </c>
      <c r="L344" t="s">
        <v>2934</v>
      </c>
      <c r="M344" s="14">
        <f>501-J344</f>
        <v>256</v>
      </c>
    </row>
    <row r="345" spans="1:13" x14ac:dyDescent="0.3">
      <c r="A345" s="4">
        <v>341</v>
      </c>
      <c r="B345" s="10">
        <v>8.9803240740740739E-2</v>
      </c>
      <c r="C345" s="2">
        <v>405</v>
      </c>
      <c r="D345" s="1" t="s">
        <v>1971</v>
      </c>
      <c r="E345" s="1" t="s">
        <v>3047</v>
      </c>
      <c r="F345" s="1" t="s">
        <v>2601</v>
      </c>
      <c r="G345" s="1" t="s">
        <v>90</v>
      </c>
      <c r="H345" s="1" t="s">
        <v>53</v>
      </c>
      <c r="I345" s="10">
        <v>8.9016203703703708E-2</v>
      </c>
      <c r="J345" s="4">
        <v>96</v>
      </c>
      <c r="K345" s="4">
        <v>67</v>
      </c>
      <c r="L345" t="s">
        <v>2935</v>
      </c>
      <c r="M345" s="14">
        <f>501-J345</f>
        <v>405</v>
      </c>
    </row>
    <row r="346" spans="1:13" x14ac:dyDescent="0.3">
      <c r="A346" s="4">
        <v>342</v>
      </c>
      <c r="B346" s="10">
        <v>8.9803240740740739E-2</v>
      </c>
      <c r="C346" s="2">
        <v>412</v>
      </c>
      <c r="D346" s="1" t="s">
        <v>1975</v>
      </c>
      <c r="E346" s="1" t="s">
        <v>3040</v>
      </c>
      <c r="F346" s="1" t="s">
        <v>2602</v>
      </c>
      <c r="G346" s="1" t="s">
        <v>90</v>
      </c>
      <c r="H346" s="1" t="s">
        <v>53</v>
      </c>
      <c r="I346" s="10">
        <v>8.9039351851851856E-2</v>
      </c>
      <c r="J346" s="4">
        <v>97</v>
      </c>
      <c r="K346" s="4"/>
      <c r="L346" t="s">
        <v>2936</v>
      </c>
      <c r="M346" s="14">
        <f>501-J346</f>
        <v>404</v>
      </c>
    </row>
    <row r="347" spans="1:13" x14ac:dyDescent="0.3">
      <c r="A347" s="4">
        <v>343</v>
      </c>
      <c r="B347" s="10">
        <v>8.9942129629629636E-2</v>
      </c>
      <c r="C347" s="2">
        <v>120</v>
      </c>
      <c r="D347" s="1" t="s">
        <v>1986</v>
      </c>
      <c r="E347" s="1" t="s">
        <v>3041</v>
      </c>
      <c r="F347" s="1" t="s">
        <v>2601</v>
      </c>
      <c r="G347" s="1" t="s">
        <v>12</v>
      </c>
      <c r="H347" s="1" t="s">
        <v>242</v>
      </c>
      <c r="I347" s="10">
        <v>8.9166666666666672E-2</v>
      </c>
      <c r="J347" s="4">
        <v>246</v>
      </c>
      <c r="K347" s="4">
        <v>161</v>
      </c>
      <c r="L347" t="s">
        <v>2937</v>
      </c>
      <c r="M347" s="14">
        <f>501-J347</f>
        <v>255</v>
      </c>
    </row>
    <row r="348" spans="1:13" x14ac:dyDescent="0.3">
      <c r="A348" s="4">
        <v>344</v>
      </c>
      <c r="B348" s="10">
        <v>0.09</v>
      </c>
      <c r="C348" s="2">
        <v>279</v>
      </c>
      <c r="D348" s="1" t="s">
        <v>1990</v>
      </c>
      <c r="E348" s="1" t="s">
        <v>3040</v>
      </c>
      <c r="F348" s="1" t="s">
        <v>2601</v>
      </c>
      <c r="G348" s="1" t="s">
        <v>90</v>
      </c>
      <c r="H348" s="1" t="s">
        <v>433</v>
      </c>
      <c r="I348" s="10">
        <v>8.925925925925926E-2</v>
      </c>
      <c r="J348" s="4">
        <v>98</v>
      </c>
      <c r="K348" s="4">
        <v>68</v>
      </c>
      <c r="L348" t="s">
        <v>2938</v>
      </c>
      <c r="M348" s="14">
        <f>501-J348</f>
        <v>403</v>
      </c>
    </row>
    <row r="349" spans="1:13" x14ac:dyDescent="0.3">
      <c r="A349" s="4">
        <v>345</v>
      </c>
      <c r="B349" s="10">
        <v>9.0046296296296291E-2</v>
      </c>
      <c r="C349" s="2">
        <v>406</v>
      </c>
      <c r="D349" s="1" t="s">
        <v>1994</v>
      </c>
      <c r="E349" s="1" t="s">
        <v>3042</v>
      </c>
      <c r="F349" s="1" t="s">
        <v>2601</v>
      </c>
      <c r="G349" s="1" t="s">
        <v>12</v>
      </c>
      <c r="H349" s="1" t="s">
        <v>53</v>
      </c>
      <c r="I349" s="10">
        <v>8.925925925925926E-2</v>
      </c>
      <c r="J349" s="4">
        <v>247</v>
      </c>
      <c r="K349" s="4">
        <v>162</v>
      </c>
      <c r="L349" t="s">
        <v>2939</v>
      </c>
      <c r="M349" s="14">
        <f>501-J349</f>
        <v>254</v>
      </c>
    </row>
    <row r="350" spans="1:13" x14ac:dyDescent="0.3">
      <c r="A350" s="4">
        <v>346</v>
      </c>
      <c r="B350" s="10">
        <v>9.0057870370370371E-2</v>
      </c>
      <c r="C350" s="2">
        <v>170</v>
      </c>
      <c r="D350" s="1" t="s">
        <v>1998</v>
      </c>
      <c r="E350" s="1" t="s">
        <v>3049</v>
      </c>
      <c r="F350" s="1" t="s">
        <v>2601</v>
      </c>
      <c r="G350" s="1" t="s">
        <v>12</v>
      </c>
      <c r="H350" s="1" t="s">
        <v>184</v>
      </c>
      <c r="I350" s="10">
        <v>8.9305555555555555E-2</v>
      </c>
      <c r="J350" s="4">
        <v>248</v>
      </c>
      <c r="K350" s="4">
        <v>163</v>
      </c>
      <c r="L350" t="s">
        <v>2940</v>
      </c>
      <c r="M350" s="14">
        <f>501-J350</f>
        <v>253</v>
      </c>
    </row>
    <row r="351" spans="1:13" x14ac:dyDescent="0.3">
      <c r="A351" s="4">
        <v>347</v>
      </c>
      <c r="B351" s="10">
        <v>9.0289351851851857E-2</v>
      </c>
      <c r="C351" s="2">
        <v>29</v>
      </c>
      <c r="D351" s="1" t="s">
        <v>2002</v>
      </c>
      <c r="E351" s="1" t="s">
        <v>3047</v>
      </c>
      <c r="F351" s="1" t="s">
        <v>2601</v>
      </c>
      <c r="G351" s="1" t="s">
        <v>90</v>
      </c>
      <c r="H351" s="1" t="s">
        <v>362</v>
      </c>
      <c r="I351" s="10">
        <v>8.9756944444444445E-2</v>
      </c>
      <c r="J351" s="4">
        <v>99</v>
      </c>
      <c r="K351" s="4">
        <v>69</v>
      </c>
      <c r="L351" t="s">
        <v>2941</v>
      </c>
      <c r="M351" s="14">
        <f>501-J351</f>
        <v>402</v>
      </c>
    </row>
    <row r="352" spans="1:13" x14ac:dyDescent="0.3">
      <c r="A352" s="4">
        <v>348</v>
      </c>
      <c r="B352" s="10">
        <v>9.089120370370371E-2</v>
      </c>
      <c r="C352" s="2">
        <v>462</v>
      </c>
      <c r="D352" s="1" t="s">
        <v>2033</v>
      </c>
      <c r="E352" s="1" t="s">
        <v>3046</v>
      </c>
      <c r="F352" s="1" t="s">
        <v>2601</v>
      </c>
      <c r="G352" s="1" t="s">
        <v>90</v>
      </c>
      <c r="H352" s="1" t="s">
        <v>298</v>
      </c>
      <c r="I352" s="10">
        <v>9.0289351851851857E-2</v>
      </c>
      <c r="J352" s="4">
        <v>100</v>
      </c>
      <c r="K352" s="4">
        <v>70</v>
      </c>
      <c r="L352" t="s">
        <v>2942</v>
      </c>
      <c r="M352" s="14">
        <f>501-J352</f>
        <v>401</v>
      </c>
    </row>
    <row r="353" spans="1:13" x14ac:dyDescent="0.3">
      <c r="A353" s="4">
        <v>349</v>
      </c>
      <c r="B353" s="10">
        <v>9.1006944444444446E-2</v>
      </c>
      <c r="C353" s="2">
        <v>461</v>
      </c>
      <c r="D353" s="1" t="s">
        <v>2037</v>
      </c>
      <c r="E353" s="1" t="s">
        <v>3040</v>
      </c>
      <c r="F353" s="1" t="s">
        <v>2602</v>
      </c>
      <c r="G353" s="1" t="s">
        <v>90</v>
      </c>
      <c r="H353" s="1" t="s">
        <v>21</v>
      </c>
      <c r="I353" s="10">
        <v>9.0474537037037034E-2</v>
      </c>
      <c r="J353" s="4">
        <v>101</v>
      </c>
      <c r="K353" s="4"/>
      <c r="L353" t="s">
        <v>2943</v>
      </c>
      <c r="M353" s="14">
        <f>501-J353</f>
        <v>400</v>
      </c>
    </row>
    <row r="354" spans="1:13" x14ac:dyDescent="0.3">
      <c r="A354" s="4">
        <v>350</v>
      </c>
      <c r="B354" s="10">
        <v>9.1678240740740741E-2</v>
      </c>
      <c r="C354" s="2">
        <v>196</v>
      </c>
      <c r="D354" s="1" t="s">
        <v>2059</v>
      </c>
      <c r="E354" s="1" t="s">
        <v>3037</v>
      </c>
      <c r="F354" s="1" t="s">
        <v>2601</v>
      </c>
      <c r="G354" s="1" t="s">
        <v>12</v>
      </c>
      <c r="H354" s="1" t="s">
        <v>2062</v>
      </c>
      <c r="I354" s="10">
        <v>9.0787037037037041E-2</v>
      </c>
      <c r="J354" s="4">
        <v>249</v>
      </c>
      <c r="K354" s="4">
        <v>164</v>
      </c>
      <c r="L354" t="s">
        <v>2944</v>
      </c>
      <c r="M354" s="14">
        <f>501-J354</f>
        <v>252</v>
      </c>
    </row>
    <row r="355" spans="1:13" x14ac:dyDescent="0.3">
      <c r="A355" s="4">
        <v>351</v>
      </c>
      <c r="B355" s="10">
        <v>9.1678240740740741E-2</v>
      </c>
      <c r="C355" s="2">
        <v>197</v>
      </c>
      <c r="D355" s="1" t="s">
        <v>2063</v>
      </c>
      <c r="E355" s="1" t="s">
        <v>3045</v>
      </c>
      <c r="F355" s="1" t="s">
        <v>2601</v>
      </c>
      <c r="G355" s="1" t="s">
        <v>90</v>
      </c>
      <c r="H355" s="1" t="s">
        <v>2062</v>
      </c>
      <c r="I355" s="10">
        <v>9.0798611111111108E-2</v>
      </c>
      <c r="J355" s="4">
        <v>102</v>
      </c>
      <c r="K355" s="4">
        <v>71</v>
      </c>
      <c r="L355" t="s">
        <v>2945</v>
      </c>
      <c r="M355" s="14">
        <f>501-J355</f>
        <v>399</v>
      </c>
    </row>
    <row r="356" spans="1:13" x14ac:dyDescent="0.3">
      <c r="A356" s="4">
        <v>352</v>
      </c>
      <c r="B356" s="10">
        <v>9.1736111111111115E-2</v>
      </c>
      <c r="C356" s="2">
        <v>329</v>
      </c>
      <c r="D356" s="1" t="s">
        <v>2067</v>
      </c>
      <c r="E356" s="1" t="s">
        <v>3051</v>
      </c>
      <c r="F356" s="1" t="s">
        <v>2601</v>
      </c>
      <c r="G356" s="1" t="s">
        <v>90</v>
      </c>
      <c r="H356" s="1" t="s">
        <v>25</v>
      </c>
      <c r="I356" s="10">
        <v>9.1087962962962968E-2</v>
      </c>
      <c r="J356" s="4">
        <v>103</v>
      </c>
      <c r="K356" s="4">
        <v>72</v>
      </c>
      <c r="L356" t="s">
        <v>2946</v>
      </c>
      <c r="M356" s="14">
        <f>501-J356</f>
        <v>398</v>
      </c>
    </row>
    <row r="357" spans="1:13" x14ac:dyDescent="0.3">
      <c r="A357" s="4">
        <v>353</v>
      </c>
      <c r="B357" s="10">
        <v>9.1770833333333329E-2</v>
      </c>
      <c r="C357" s="2">
        <v>261</v>
      </c>
      <c r="D357" s="1" t="s">
        <v>2071</v>
      </c>
      <c r="E357" s="1" t="s">
        <v>3036</v>
      </c>
      <c r="F357" s="1" t="s">
        <v>2602</v>
      </c>
      <c r="G357" s="1" t="s">
        <v>12</v>
      </c>
      <c r="H357" s="1" t="s">
        <v>208</v>
      </c>
      <c r="I357" s="10">
        <v>9.1180555555555556E-2</v>
      </c>
      <c r="J357" s="4">
        <v>250</v>
      </c>
      <c r="K357" s="4"/>
      <c r="L357" t="s">
        <v>2947</v>
      </c>
      <c r="M357" s="14">
        <f>501-J357</f>
        <v>251</v>
      </c>
    </row>
    <row r="358" spans="1:13" x14ac:dyDescent="0.3">
      <c r="A358" s="4">
        <v>354</v>
      </c>
      <c r="B358" s="10">
        <v>9.2048611111111109E-2</v>
      </c>
      <c r="C358" s="2">
        <v>88</v>
      </c>
      <c r="D358" s="1" t="s">
        <v>2081</v>
      </c>
      <c r="E358" s="1" t="s">
        <v>3046</v>
      </c>
      <c r="F358" s="1" t="s">
        <v>2601</v>
      </c>
      <c r="G358" s="1" t="s">
        <v>90</v>
      </c>
      <c r="H358" s="1" t="s">
        <v>115</v>
      </c>
      <c r="I358" s="10">
        <v>9.1574074074074072E-2</v>
      </c>
      <c r="J358" s="4">
        <v>104</v>
      </c>
      <c r="K358" s="4">
        <v>73</v>
      </c>
      <c r="L358" t="s">
        <v>2948</v>
      </c>
      <c r="M358" s="14">
        <f>501-J358</f>
        <v>397</v>
      </c>
    </row>
    <row r="359" spans="1:13" x14ac:dyDescent="0.3">
      <c r="A359" s="4">
        <v>355</v>
      </c>
      <c r="B359" s="10">
        <v>9.2048611111111109E-2</v>
      </c>
      <c r="C359" s="2">
        <v>92</v>
      </c>
      <c r="D359" s="1" t="s">
        <v>2085</v>
      </c>
      <c r="E359" s="1" t="s">
        <v>3046</v>
      </c>
      <c r="F359" s="1" t="s">
        <v>2601</v>
      </c>
      <c r="G359" s="1" t="s">
        <v>90</v>
      </c>
      <c r="H359" s="1" t="s">
        <v>115</v>
      </c>
      <c r="I359" s="10">
        <v>9.1562500000000005E-2</v>
      </c>
      <c r="J359" s="4">
        <v>105</v>
      </c>
      <c r="K359" s="4">
        <v>74</v>
      </c>
      <c r="L359" t="s">
        <v>2949</v>
      </c>
      <c r="M359" s="14">
        <f>501-J359</f>
        <v>396</v>
      </c>
    </row>
    <row r="360" spans="1:13" x14ac:dyDescent="0.3">
      <c r="A360" s="4">
        <v>356</v>
      </c>
      <c r="B360" s="10">
        <v>9.2106481481481484E-2</v>
      </c>
      <c r="C360" s="2">
        <v>259</v>
      </c>
      <c r="D360" s="1" t="s">
        <v>2092</v>
      </c>
      <c r="E360" s="1" t="s">
        <v>3050</v>
      </c>
      <c r="F360" s="1" t="s">
        <v>2601</v>
      </c>
      <c r="G360" s="1" t="s">
        <v>90</v>
      </c>
      <c r="H360" s="1" t="s">
        <v>208</v>
      </c>
      <c r="I360" s="10">
        <v>9.1701388888888888E-2</v>
      </c>
      <c r="J360" s="4">
        <v>106</v>
      </c>
      <c r="K360" s="4">
        <v>75</v>
      </c>
      <c r="L360" t="s">
        <v>2950</v>
      </c>
      <c r="M360" s="14">
        <f>501-J360</f>
        <v>395</v>
      </c>
    </row>
    <row r="361" spans="1:13" x14ac:dyDescent="0.3">
      <c r="A361" s="4">
        <v>357</v>
      </c>
      <c r="B361" s="10">
        <v>9.2222222222222219E-2</v>
      </c>
      <c r="C361" s="2">
        <v>468</v>
      </c>
      <c r="D361" s="1" t="s">
        <v>2102</v>
      </c>
      <c r="E361" s="1" t="s">
        <v>3053</v>
      </c>
      <c r="F361" s="1" t="s">
        <v>2601</v>
      </c>
      <c r="G361" s="1" t="s">
        <v>12</v>
      </c>
      <c r="H361" s="1" t="s">
        <v>298</v>
      </c>
      <c r="I361" s="10">
        <v>9.1747685185185182E-2</v>
      </c>
      <c r="J361" s="4">
        <v>251</v>
      </c>
      <c r="K361" s="4">
        <v>165</v>
      </c>
      <c r="L361" t="s">
        <v>2951</v>
      </c>
      <c r="M361" s="14">
        <f>501-J361</f>
        <v>250</v>
      </c>
    </row>
    <row r="362" spans="1:13" x14ac:dyDescent="0.3">
      <c r="A362" s="4">
        <v>358</v>
      </c>
      <c r="B362" s="10">
        <v>9.2245370370370366E-2</v>
      </c>
      <c r="C362" s="2">
        <v>265</v>
      </c>
      <c r="D362" s="1" t="s">
        <v>2106</v>
      </c>
      <c r="E362" s="1" t="s">
        <v>3047</v>
      </c>
      <c r="F362" s="1" t="s">
        <v>2601</v>
      </c>
      <c r="G362" s="1" t="s">
        <v>90</v>
      </c>
      <c r="H362" s="1" t="s">
        <v>208</v>
      </c>
      <c r="I362" s="10">
        <v>9.1793981481481476E-2</v>
      </c>
      <c r="J362" s="4">
        <v>107</v>
      </c>
      <c r="K362" s="4">
        <v>76</v>
      </c>
      <c r="L362" t="s">
        <v>2952</v>
      </c>
      <c r="M362" s="14">
        <f>501-J362</f>
        <v>394</v>
      </c>
    </row>
    <row r="363" spans="1:13" x14ac:dyDescent="0.3">
      <c r="A363" s="4">
        <v>359</v>
      </c>
      <c r="B363" s="10">
        <v>9.2245370370370366E-2</v>
      </c>
      <c r="C363" s="2">
        <v>387</v>
      </c>
      <c r="D363" s="1" t="s">
        <v>2110</v>
      </c>
      <c r="E363" s="1" t="s">
        <v>3046</v>
      </c>
      <c r="F363" s="1" t="s">
        <v>2601</v>
      </c>
      <c r="G363" s="1" t="s">
        <v>90</v>
      </c>
      <c r="H363" s="1" t="s">
        <v>358</v>
      </c>
      <c r="I363" s="10">
        <v>9.1793981481481476E-2</v>
      </c>
      <c r="J363" s="4">
        <v>108</v>
      </c>
      <c r="K363" s="4">
        <v>77</v>
      </c>
      <c r="L363" t="s">
        <v>2953</v>
      </c>
      <c r="M363" s="14">
        <f>501-J363</f>
        <v>393</v>
      </c>
    </row>
    <row r="364" spans="1:13" x14ac:dyDescent="0.3">
      <c r="A364" s="4">
        <v>360</v>
      </c>
      <c r="B364" s="10">
        <v>9.2326388888888888E-2</v>
      </c>
      <c r="C364" s="2">
        <v>388</v>
      </c>
      <c r="D364" s="1" t="s">
        <v>2114</v>
      </c>
      <c r="E364" s="1" t="s">
        <v>3052</v>
      </c>
      <c r="F364" s="1" t="s">
        <v>2601</v>
      </c>
      <c r="G364" s="1" t="s">
        <v>90</v>
      </c>
      <c r="H364" s="1" t="s">
        <v>358</v>
      </c>
      <c r="I364" s="10">
        <v>9.1874999999999998E-2</v>
      </c>
      <c r="J364" s="4">
        <v>109</v>
      </c>
      <c r="K364" s="4">
        <v>78</v>
      </c>
      <c r="L364" t="s">
        <v>2954</v>
      </c>
      <c r="M364" s="14">
        <f>501-J364</f>
        <v>392</v>
      </c>
    </row>
    <row r="365" spans="1:13" x14ac:dyDescent="0.3">
      <c r="A365" s="4">
        <v>361</v>
      </c>
      <c r="B365" s="10">
        <v>9.2581018518518521E-2</v>
      </c>
      <c r="C365" s="2">
        <v>16</v>
      </c>
      <c r="D365" s="1" t="s">
        <v>2118</v>
      </c>
      <c r="E365" s="1" t="s">
        <v>3046</v>
      </c>
      <c r="F365" s="1" t="s">
        <v>2601</v>
      </c>
      <c r="G365" s="1" t="s">
        <v>90</v>
      </c>
      <c r="H365" s="1" t="s">
        <v>362</v>
      </c>
      <c r="I365" s="10">
        <v>9.2071759259259256E-2</v>
      </c>
      <c r="J365" s="4">
        <v>110</v>
      </c>
      <c r="K365" s="4">
        <v>79</v>
      </c>
      <c r="L365" t="s">
        <v>2955</v>
      </c>
      <c r="M365" s="14">
        <f>501-J365</f>
        <v>391</v>
      </c>
    </row>
    <row r="366" spans="1:13" x14ac:dyDescent="0.3">
      <c r="A366" s="4">
        <v>362</v>
      </c>
      <c r="B366" s="10">
        <v>9.2604166666666668E-2</v>
      </c>
      <c r="C366" s="2">
        <v>375</v>
      </c>
      <c r="D366" s="1" t="s">
        <v>2122</v>
      </c>
      <c r="E366" s="1" t="s">
        <v>3036</v>
      </c>
      <c r="F366" s="1" t="s">
        <v>2602</v>
      </c>
      <c r="G366" s="1" t="s">
        <v>12</v>
      </c>
      <c r="H366" s="1" t="s">
        <v>721</v>
      </c>
      <c r="I366" s="10">
        <v>9.1689814814814821E-2</v>
      </c>
      <c r="J366" s="4">
        <v>252</v>
      </c>
      <c r="K366" s="4"/>
      <c r="L366" t="s">
        <v>2956</v>
      </c>
      <c r="M366" s="14">
        <f>501-J366</f>
        <v>249</v>
      </c>
    </row>
    <row r="367" spans="1:13" x14ac:dyDescent="0.3">
      <c r="A367" s="4">
        <v>363</v>
      </c>
      <c r="B367" s="10">
        <v>9.2696759259259257E-2</v>
      </c>
      <c r="C367" s="2">
        <v>275</v>
      </c>
      <c r="D367" s="1" t="s">
        <v>2126</v>
      </c>
      <c r="E367" s="1" t="s">
        <v>3041</v>
      </c>
      <c r="F367" s="1" t="s">
        <v>2601</v>
      </c>
      <c r="G367" s="1" t="s">
        <v>12</v>
      </c>
      <c r="H367" s="1" t="s">
        <v>433</v>
      </c>
      <c r="I367" s="10">
        <v>9.1979166666666667E-2</v>
      </c>
      <c r="J367" s="4">
        <v>253</v>
      </c>
      <c r="K367" s="4">
        <v>166</v>
      </c>
      <c r="L367" t="s">
        <v>2957</v>
      </c>
      <c r="M367" s="14">
        <f>501-J367</f>
        <v>248</v>
      </c>
    </row>
    <row r="368" spans="1:13" x14ac:dyDescent="0.3">
      <c r="A368" s="4">
        <v>364</v>
      </c>
      <c r="B368" s="10">
        <v>9.2731481481481484E-2</v>
      </c>
      <c r="C368" s="2">
        <v>236</v>
      </c>
      <c r="D368" s="1" t="s">
        <v>2130</v>
      </c>
      <c r="E368" s="1" t="s">
        <v>3040</v>
      </c>
      <c r="F368" s="1" t="s">
        <v>2602</v>
      </c>
      <c r="G368" s="1" t="s">
        <v>90</v>
      </c>
      <c r="H368" s="1" t="s">
        <v>103</v>
      </c>
      <c r="I368" s="10">
        <v>9.2025462962962962E-2</v>
      </c>
      <c r="J368" s="4">
        <v>111</v>
      </c>
      <c r="K368" s="4"/>
      <c r="L368" t="s">
        <v>2958</v>
      </c>
      <c r="M368" s="14">
        <f>501-J368</f>
        <v>390</v>
      </c>
    </row>
    <row r="369" spans="1:13" x14ac:dyDescent="0.3">
      <c r="A369" s="4">
        <v>365</v>
      </c>
      <c r="B369" s="10">
        <v>9.3182870370370374E-2</v>
      </c>
      <c r="C369" s="2">
        <v>239</v>
      </c>
      <c r="D369" s="1" t="s">
        <v>2143</v>
      </c>
      <c r="E369" s="1" t="s">
        <v>3050</v>
      </c>
      <c r="F369" s="1" t="s">
        <v>2601</v>
      </c>
      <c r="G369" s="1" t="s">
        <v>90</v>
      </c>
      <c r="H369" s="1" t="s">
        <v>103</v>
      </c>
      <c r="I369" s="10">
        <v>9.2615740740740735E-2</v>
      </c>
      <c r="J369" s="4">
        <v>112</v>
      </c>
      <c r="K369" s="4">
        <v>80</v>
      </c>
      <c r="L369" t="s">
        <v>2959</v>
      </c>
      <c r="M369" s="14">
        <f>501-J369</f>
        <v>389</v>
      </c>
    </row>
    <row r="370" spans="1:13" x14ac:dyDescent="0.3">
      <c r="A370" s="4">
        <v>366</v>
      </c>
      <c r="B370" s="10">
        <v>9.3194444444444441E-2</v>
      </c>
      <c r="C370" s="2">
        <v>85</v>
      </c>
      <c r="D370" s="1" t="s">
        <v>2147</v>
      </c>
      <c r="E370" s="1" t="s">
        <v>3046</v>
      </c>
      <c r="F370" s="1" t="s">
        <v>2601</v>
      </c>
      <c r="G370" s="1" t="s">
        <v>90</v>
      </c>
      <c r="H370" s="1" t="s">
        <v>115</v>
      </c>
      <c r="I370" s="10">
        <v>9.2719907407407404E-2</v>
      </c>
      <c r="J370" s="4">
        <v>113</v>
      </c>
      <c r="K370" s="4">
        <v>81</v>
      </c>
      <c r="L370" t="s">
        <v>2960</v>
      </c>
      <c r="M370" s="14">
        <f>501-J370</f>
        <v>388</v>
      </c>
    </row>
    <row r="371" spans="1:13" x14ac:dyDescent="0.3">
      <c r="A371" s="4">
        <v>367</v>
      </c>
      <c r="B371" s="10">
        <v>9.3217592592592588E-2</v>
      </c>
      <c r="C371" s="2">
        <v>76</v>
      </c>
      <c r="D371" s="1" t="s">
        <v>2151</v>
      </c>
      <c r="E371" s="1" t="s">
        <v>3047</v>
      </c>
      <c r="F371" s="1" t="s">
        <v>2601</v>
      </c>
      <c r="G371" s="1" t="s">
        <v>90</v>
      </c>
      <c r="H371" s="1" t="s">
        <v>115</v>
      </c>
      <c r="I371" s="10">
        <v>9.2743055555555551E-2</v>
      </c>
      <c r="J371" s="4">
        <v>114</v>
      </c>
      <c r="K371" s="4">
        <v>82</v>
      </c>
      <c r="L371" t="s">
        <v>2961</v>
      </c>
      <c r="M371" s="14">
        <f>501-J371</f>
        <v>387</v>
      </c>
    </row>
    <row r="372" spans="1:13" x14ac:dyDescent="0.3">
      <c r="A372" s="4">
        <v>368</v>
      </c>
      <c r="B372" s="10">
        <v>9.3263888888888882E-2</v>
      </c>
      <c r="C372" s="2">
        <v>167</v>
      </c>
      <c r="D372" s="1" t="s">
        <v>2155</v>
      </c>
      <c r="E372" s="1" t="s">
        <v>3054</v>
      </c>
      <c r="F372" s="1" t="s">
        <v>2601</v>
      </c>
      <c r="G372" s="1" t="s">
        <v>90</v>
      </c>
      <c r="H372" s="1" t="s">
        <v>184</v>
      </c>
      <c r="I372" s="10">
        <v>9.2546296296296293E-2</v>
      </c>
      <c r="J372" s="4">
        <v>115</v>
      </c>
      <c r="K372" s="4">
        <v>83</v>
      </c>
      <c r="L372" t="s">
        <v>2962</v>
      </c>
      <c r="M372" s="14">
        <f>501-J372</f>
        <v>386</v>
      </c>
    </row>
    <row r="373" spans="1:13" x14ac:dyDescent="0.3">
      <c r="A373" s="4">
        <v>369</v>
      </c>
      <c r="B373" s="10">
        <v>9.3402777777777779E-2</v>
      </c>
      <c r="C373" s="2">
        <v>362</v>
      </c>
      <c r="D373" s="1" t="s">
        <v>2159</v>
      </c>
      <c r="E373" s="1" t="s">
        <v>3040</v>
      </c>
      <c r="F373" s="1" t="s">
        <v>2602</v>
      </c>
      <c r="G373" s="1" t="s">
        <v>90</v>
      </c>
      <c r="H373" s="1" t="s">
        <v>57</v>
      </c>
      <c r="I373" s="10">
        <v>9.2534722222222227E-2</v>
      </c>
      <c r="J373" s="4">
        <v>116</v>
      </c>
      <c r="K373" s="4"/>
      <c r="L373" t="s">
        <v>2963</v>
      </c>
      <c r="M373" s="14">
        <f>501-J373</f>
        <v>385</v>
      </c>
    </row>
    <row r="374" spans="1:13" x14ac:dyDescent="0.3">
      <c r="A374" s="4">
        <v>370</v>
      </c>
      <c r="B374" s="10">
        <v>9.3414351851851846E-2</v>
      </c>
      <c r="C374" s="2">
        <v>162</v>
      </c>
      <c r="D374" s="1" t="s">
        <v>2163</v>
      </c>
      <c r="E374" s="1" t="s">
        <v>3054</v>
      </c>
      <c r="F374" s="1" t="s">
        <v>2601</v>
      </c>
      <c r="G374" s="1" t="s">
        <v>90</v>
      </c>
      <c r="H374" s="1" t="s">
        <v>184</v>
      </c>
      <c r="I374" s="10">
        <v>9.268518518518519E-2</v>
      </c>
      <c r="J374" s="4">
        <v>117</v>
      </c>
      <c r="K374" s="4">
        <v>84</v>
      </c>
      <c r="L374" t="s">
        <v>2964</v>
      </c>
      <c r="M374" s="14">
        <f>501-J374</f>
        <v>384</v>
      </c>
    </row>
    <row r="375" spans="1:13" x14ac:dyDescent="0.3">
      <c r="A375" s="4">
        <v>371</v>
      </c>
      <c r="B375" s="10">
        <v>9.3483796296296301E-2</v>
      </c>
      <c r="C375" s="2">
        <v>377</v>
      </c>
      <c r="D375" s="1" t="s">
        <v>2167</v>
      </c>
      <c r="E375" s="1" t="s">
        <v>3036</v>
      </c>
      <c r="F375" s="1" t="s">
        <v>2602</v>
      </c>
      <c r="G375" s="1" t="s">
        <v>12</v>
      </c>
      <c r="H375" s="1" t="s">
        <v>721</v>
      </c>
      <c r="I375" s="10">
        <v>9.2557870370370374E-2</v>
      </c>
      <c r="J375" s="4">
        <v>254</v>
      </c>
      <c r="K375" s="4"/>
      <c r="L375" t="s">
        <v>2965</v>
      </c>
      <c r="M375" s="14">
        <f>501-J375</f>
        <v>247</v>
      </c>
    </row>
    <row r="376" spans="1:13" x14ac:dyDescent="0.3">
      <c r="A376" s="4">
        <v>372</v>
      </c>
      <c r="B376" s="10">
        <v>9.3634259259259264E-2</v>
      </c>
      <c r="C376" s="2">
        <v>417</v>
      </c>
      <c r="D376" s="1" t="s">
        <v>2180</v>
      </c>
      <c r="E376" s="1" t="s">
        <v>3046</v>
      </c>
      <c r="F376" s="1" t="s">
        <v>2601</v>
      </c>
      <c r="G376" s="1" t="s">
        <v>90</v>
      </c>
      <c r="H376" s="1" t="s">
        <v>53</v>
      </c>
      <c r="I376" s="10">
        <v>9.2800925925925926E-2</v>
      </c>
      <c r="J376" s="4">
        <v>118</v>
      </c>
      <c r="K376" s="4">
        <v>85</v>
      </c>
      <c r="L376" t="s">
        <v>2966</v>
      </c>
      <c r="M376" s="14">
        <f>501-J376</f>
        <v>383</v>
      </c>
    </row>
    <row r="377" spans="1:13" x14ac:dyDescent="0.3">
      <c r="A377" s="4">
        <v>373</v>
      </c>
      <c r="B377" s="10">
        <v>9.3993055555555552E-2</v>
      </c>
      <c r="C377" s="2">
        <v>116</v>
      </c>
      <c r="D377" s="1" t="s">
        <v>2187</v>
      </c>
      <c r="E377" s="1" t="s">
        <v>3047</v>
      </c>
      <c r="F377" s="1" t="s">
        <v>2601</v>
      </c>
      <c r="G377" s="1" t="s">
        <v>90</v>
      </c>
      <c r="H377" s="1" t="s">
        <v>17</v>
      </c>
      <c r="I377" s="10">
        <v>9.3113425925925933E-2</v>
      </c>
      <c r="J377" s="4">
        <v>119</v>
      </c>
      <c r="K377" s="4">
        <v>86</v>
      </c>
      <c r="L377" t="s">
        <v>2967</v>
      </c>
      <c r="M377" s="14">
        <f>501-J377</f>
        <v>382</v>
      </c>
    </row>
    <row r="378" spans="1:13" x14ac:dyDescent="0.3">
      <c r="A378" s="4">
        <v>374</v>
      </c>
      <c r="B378" s="10">
        <v>9.4062499999999993E-2</v>
      </c>
      <c r="C378" s="2">
        <v>427</v>
      </c>
      <c r="D378" s="1" t="s">
        <v>2197</v>
      </c>
      <c r="E378" s="1" t="s">
        <v>3047</v>
      </c>
      <c r="F378" s="1" t="s">
        <v>2601</v>
      </c>
      <c r="G378" s="1" t="s">
        <v>90</v>
      </c>
      <c r="H378" s="1" t="s">
        <v>21</v>
      </c>
      <c r="I378" s="10">
        <v>9.3159722222222227E-2</v>
      </c>
      <c r="J378" s="4">
        <v>120</v>
      </c>
      <c r="K378" s="4">
        <v>87</v>
      </c>
      <c r="L378" t="s">
        <v>2968</v>
      </c>
      <c r="M378" s="14">
        <f>501-J378</f>
        <v>381</v>
      </c>
    </row>
    <row r="379" spans="1:13" x14ac:dyDescent="0.3">
      <c r="A379" s="4">
        <v>375</v>
      </c>
      <c r="B379" s="10">
        <v>9.4270833333333331E-2</v>
      </c>
      <c r="C379" s="2">
        <v>332</v>
      </c>
      <c r="D379" s="1" t="s">
        <v>2204</v>
      </c>
      <c r="E379" s="1" t="s">
        <v>3046</v>
      </c>
      <c r="F379" s="1" t="s">
        <v>2601</v>
      </c>
      <c r="G379" s="1" t="s">
        <v>90</v>
      </c>
      <c r="H379" s="1" t="s">
        <v>72</v>
      </c>
      <c r="I379" s="10">
        <v>9.3449074074074073E-2</v>
      </c>
      <c r="J379" s="4">
        <v>121</v>
      </c>
      <c r="K379" s="4">
        <v>88</v>
      </c>
      <c r="L379" t="s">
        <v>2969</v>
      </c>
      <c r="M379" s="14">
        <f>501-J379</f>
        <v>380</v>
      </c>
    </row>
    <row r="380" spans="1:13" x14ac:dyDescent="0.3">
      <c r="A380" s="4">
        <v>376</v>
      </c>
      <c r="B380" s="10">
        <v>9.4317129629629626E-2</v>
      </c>
      <c r="C380" s="2">
        <v>180</v>
      </c>
      <c r="D380" s="1" t="s">
        <v>2208</v>
      </c>
      <c r="E380" s="1" t="s">
        <v>3042</v>
      </c>
      <c r="F380" s="1" t="s">
        <v>2601</v>
      </c>
      <c r="G380" s="1" t="s">
        <v>12</v>
      </c>
      <c r="H380" s="1" t="s">
        <v>911</v>
      </c>
      <c r="I380" s="10">
        <v>9.3506944444444448E-2</v>
      </c>
      <c r="J380" s="4">
        <v>255</v>
      </c>
      <c r="K380" s="4">
        <v>167</v>
      </c>
      <c r="L380" t="s">
        <v>2970</v>
      </c>
      <c r="M380" s="14">
        <f>501-J380</f>
        <v>246</v>
      </c>
    </row>
    <row r="381" spans="1:13" x14ac:dyDescent="0.3">
      <c r="A381" s="4">
        <v>377</v>
      </c>
      <c r="B381" s="10">
        <v>9.4722222222222222E-2</v>
      </c>
      <c r="C381" s="2">
        <v>262</v>
      </c>
      <c r="D381" s="1" t="s">
        <v>2233</v>
      </c>
      <c r="E381" s="1" t="s">
        <v>3040</v>
      </c>
      <c r="F381" s="1" t="s">
        <v>2602</v>
      </c>
      <c r="G381" s="1" t="s">
        <v>90</v>
      </c>
      <c r="H381" s="1" t="s">
        <v>208</v>
      </c>
      <c r="I381" s="10">
        <v>9.4305555555555559E-2</v>
      </c>
      <c r="J381" s="4">
        <v>122</v>
      </c>
      <c r="K381" s="4"/>
      <c r="L381" t="s">
        <v>2971</v>
      </c>
      <c r="M381" s="14">
        <f>501-J381</f>
        <v>379</v>
      </c>
    </row>
    <row r="382" spans="1:13" x14ac:dyDescent="0.3">
      <c r="A382" s="4">
        <v>378</v>
      </c>
      <c r="B382" s="10">
        <v>9.481481481481481E-2</v>
      </c>
      <c r="C382" s="2">
        <v>476</v>
      </c>
      <c r="D382" s="1" t="s">
        <v>2237</v>
      </c>
      <c r="E382" s="1" t="s">
        <v>3046</v>
      </c>
      <c r="F382" s="1" t="s">
        <v>2601</v>
      </c>
      <c r="G382" s="1" t="s">
        <v>90</v>
      </c>
      <c r="H382" s="1" t="s">
        <v>95</v>
      </c>
      <c r="I382" s="10">
        <v>9.3912037037037044E-2</v>
      </c>
      <c r="J382" s="4">
        <v>123</v>
      </c>
      <c r="K382" s="4">
        <v>89</v>
      </c>
      <c r="L382" t="s">
        <v>2972</v>
      </c>
      <c r="M382" s="14">
        <f>501-J382</f>
        <v>378</v>
      </c>
    </row>
    <row r="383" spans="1:13" x14ac:dyDescent="0.3">
      <c r="A383" s="4">
        <v>379</v>
      </c>
      <c r="B383" s="10">
        <v>9.5034722222222229E-2</v>
      </c>
      <c r="C383" s="2">
        <v>258</v>
      </c>
      <c r="D383" s="1" t="s">
        <v>2253</v>
      </c>
      <c r="E383" s="1" t="s">
        <v>3046</v>
      </c>
      <c r="F383" s="1" t="s">
        <v>2601</v>
      </c>
      <c r="G383" s="1" t="s">
        <v>90</v>
      </c>
      <c r="H383" s="1" t="s">
        <v>208</v>
      </c>
      <c r="I383" s="10">
        <v>9.46412037037037E-2</v>
      </c>
      <c r="J383" s="4">
        <v>124</v>
      </c>
      <c r="K383" s="4">
        <v>90</v>
      </c>
      <c r="L383" t="s">
        <v>2973</v>
      </c>
      <c r="M383" s="14">
        <f>501-J383</f>
        <v>377</v>
      </c>
    </row>
    <row r="384" spans="1:13" x14ac:dyDescent="0.3">
      <c r="A384" s="4">
        <v>380</v>
      </c>
      <c r="B384" s="10">
        <v>9.5185185185185192E-2</v>
      </c>
      <c r="C384" s="2">
        <v>198</v>
      </c>
      <c r="D384" s="1" t="s">
        <v>2257</v>
      </c>
      <c r="E384" s="1" t="s">
        <v>3040</v>
      </c>
      <c r="F384" s="1" t="s">
        <v>2602</v>
      </c>
      <c r="G384" s="1" t="s">
        <v>90</v>
      </c>
      <c r="H384" s="1" t="s">
        <v>143</v>
      </c>
      <c r="I384" s="10">
        <v>9.4548611111111111E-2</v>
      </c>
      <c r="J384" s="4">
        <v>125</v>
      </c>
      <c r="K384" s="4"/>
      <c r="L384" t="s">
        <v>2974</v>
      </c>
      <c r="M384" s="14">
        <f>501-J384</f>
        <v>376</v>
      </c>
    </row>
    <row r="385" spans="1:13" x14ac:dyDescent="0.3">
      <c r="A385" s="4">
        <v>381</v>
      </c>
      <c r="B385" s="10">
        <v>9.5370370370370369E-2</v>
      </c>
      <c r="C385" s="2">
        <v>371</v>
      </c>
      <c r="D385" s="1" t="s">
        <v>2267</v>
      </c>
      <c r="E385" s="1" t="s">
        <v>3053</v>
      </c>
      <c r="F385" s="1" t="s">
        <v>2601</v>
      </c>
      <c r="G385" s="1" t="s">
        <v>12</v>
      </c>
      <c r="H385" s="1" t="s">
        <v>2270</v>
      </c>
      <c r="I385" s="10">
        <v>9.4907407407407413E-2</v>
      </c>
      <c r="J385" s="4">
        <v>256</v>
      </c>
      <c r="K385" s="4">
        <v>168</v>
      </c>
      <c r="L385" t="s">
        <v>2975</v>
      </c>
      <c r="M385" s="14">
        <f>501-J385</f>
        <v>245</v>
      </c>
    </row>
    <row r="386" spans="1:13" x14ac:dyDescent="0.3">
      <c r="A386" s="4">
        <v>382</v>
      </c>
      <c r="B386" s="10">
        <v>9.555555555555556E-2</v>
      </c>
      <c r="C386" s="2">
        <v>89</v>
      </c>
      <c r="D386" s="1" t="s">
        <v>2271</v>
      </c>
      <c r="E386" s="1" t="s">
        <v>3036</v>
      </c>
      <c r="F386" s="1" t="s">
        <v>2602</v>
      </c>
      <c r="G386" s="1" t="s">
        <v>12</v>
      </c>
      <c r="H386" s="1" t="s">
        <v>115</v>
      </c>
      <c r="I386" s="10">
        <v>9.4791666666666663E-2</v>
      </c>
      <c r="J386" s="4">
        <v>257</v>
      </c>
      <c r="K386" s="4"/>
      <c r="L386" t="s">
        <v>2976</v>
      </c>
      <c r="M386" s="14">
        <f>501-J386</f>
        <v>244</v>
      </c>
    </row>
    <row r="387" spans="1:13" x14ac:dyDescent="0.3">
      <c r="A387" s="4">
        <v>383</v>
      </c>
      <c r="B387" s="10">
        <v>9.5590277777777774E-2</v>
      </c>
      <c r="C387" s="2">
        <v>15</v>
      </c>
      <c r="D387" s="1" t="s">
        <v>2275</v>
      </c>
      <c r="E387" s="1" t="s">
        <v>3040</v>
      </c>
      <c r="F387" s="1" t="s">
        <v>2602</v>
      </c>
      <c r="G387" s="1" t="s">
        <v>90</v>
      </c>
      <c r="H387" s="1" t="s">
        <v>362</v>
      </c>
      <c r="I387" s="10">
        <v>9.4733796296296302E-2</v>
      </c>
      <c r="J387" s="4">
        <v>126</v>
      </c>
      <c r="K387" s="4"/>
      <c r="L387" t="s">
        <v>2977</v>
      </c>
      <c r="M387" s="14">
        <f>501-J387</f>
        <v>375</v>
      </c>
    </row>
    <row r="388" spans="1:13" x14ac:dyDescent="0.3">
      <c r="A388" s="4">
        <v>384</v>
      </c>
      <c r="B388" s="10">
        <v>9.6157407407407414E-2</v>
      </c>
      <c r="C388" s="2">
        <v>432</v>
      </c>
      <c r="D388" s="1" t="s">
        <v>2298</v>
      </c>
      <c r="E388" s="1" t="s">
        <v>3054</v>
      </c>
      <c r="F388" s="1" t="s">
        <v>2601</v>
      </c>
      <c r="G388" s="1" t="s">
        <v>90</v>
      </c>
      <c r="H388" s="1" t="s">
        <v>21</v>
      </c>
      <c r="I388" s="10">
        <v>9.5671296296296296E-2</v>
      </c>
      <c r="J388" s="4">
        <v>127</v>
      </c>
      <c r="K388" s="4">
        <v>91</v>
      </c>
      <c r="L388" t="s">
        <v>2978</v>
      </c>
      <c r="M388" s="14">
        <f>501-J388</f>
        <v>374</v>
      </c>
    </row>
    <row r="389" spans="1:13" x14ac:dyDescent="0.3">
      <c r="A389" s="4">
        <v>385</v>
      </c>
      <c r="B389" s="10">
        <v>9.7037037037037033E-2</v>
      </c>
      <c r="C389" s="2">
        <v>456</v>
      </c>
      <c r="D389" s="1" t="s">
        <v>2308</v>
      </c>
      <c r="E389" s="1" t="s">
        <v>3046</v>
      </c>
      <c r="F389" s="1" t="s">
        <v>2601</v>
      </c>
      <c r="G389" s="1" t="s">
        <v>90</v>
      </c>
      <c r="H389" s="1" t="s">
        <v>21</v>
      </c>
      <c r="I389" s="10">
        <v>9.6296296296296297E-2</v>
      </c>
      <c r="J389" s="4">
        <v>128</v>
      </c>
      <c r="K389" s="4">
        <v>92</v>
      </c>
      <c r="L389" t="s">
        <v>2979</v>
      </c>
      <c r="M389" s="14">
        <f>501-J389</f>
        <v>373</v>
      </c>
    </row>
    <row r="390" spans="1:13" x14ac:dyDescent="0.3">
      <c r="A390" s="4">
        <v>386</v>
      </c>
      <c r="B390" s="10">
        <v>9.7638888888888886E-2</v>
      </c>
      <c r="C390" s="2">
        <v>194</v>
      </c>
      <c r="D390" s="1" t="s">
        <v>2318</v>
      </c>
      <c r="E390" s="1" t="s">
        <v>3048</v>
      </c>
      <c r="F390" s="1" t="s">
        <v>2601</v>
      </c>
      <c r="G390" s="1" t="s">
        <v>12</v>
      </c>
      <c r="H390" s="1" t="s">
        <v>801</v>
      </c>
      <c r="I390" s="10">
        <v>9.6631944444444451E-2</v>
      </c>
      <c r="J390" s="4">
        <v>258</v>
      </c>
      <c r="K390" s="4">
        <v>169</v>
      </c>
      <c r="L390" t="s">
        <v>2980</v>
      </c>
      <c r="M390" s="14">
        <f>501-J390</f>
        <v>243</v>
      </c>
    </row>
    <row r="391" spans="1:13" x14ac:dyDescent="0.3">
      <c r="A391" s="4">
        <v>387</v>
      </c>
      <c r="B391" s="10">
        <v>9.8032407407407401E-2</v>
      </c>
      <c r="C391" s="2">
        <v>38</v>
      </c>
      <c r="D391" s="1" t="s">
        <v>2328</v>
      </c>
      <c r="E391" s="1" t="s">
        <v>3042</v>
      </c>
      <c r="F391" s="1" t="s">
        <v>2601</v>
      </c>
      <c r="G391" s="1" t="s">
        <v>12</v>
      </c>
      <c r="H391" s="1" t="s">
        <v>286</v>
      </c>
      <c r="I391" s="10">
        <v>9.7754629629629636E-2</v>
      </c>
      <c r="J391" s="4">
        <v>259</v>
      </c>
      <c r="K391" s="4">
        <v>170</v>
      </c>
      <c r="L391" t="s">
        <v>2981</v>
      </c>
      <c r="M391" s="14">
        <f>501-J391</f>
        <v>242</v>
      </c>
    </row>
    <row r="392" spans="1:13" x14ac:dyDescent="0.3">
      <c r="A392" s="4">
        <v>388</v>
      </c>
      <c r="B392" s="10">
        <v>9.8715277777777777E-2</v>
      </c>
      <c r="C392" s="2">
        <v>288</v>
      </c>
      <c r="D392" s="1" t="s">
        <v>2338</v>
      </c>
      <c r="E392" s="1" t="s">
        <v>3045</v>
      </c>
      <c r="F392" s="1" t="s">
        <v>2601</v>
      </c>
      <c r="G392" s="1" t="s">
        <v>90</v>
      </c>
      <c r="H392" s="1" t="s">
        <v>433</v>
      </c>
      <c r="I392" s="10">
        <v>9.7997685185185188E-2</v>
      </c>
      <c r="J392" s="4">
        <v>129</v>
      </c>
      <c r="K392" s="4">
        <v>93</v>
      </c>
      <c r="L392" t="s">
        <v>2982</v>
      </c>
      <c r="M392" s="14">
        <f>501-J392</f>
        <v>372</v>
      </c>
    </row>
    <row r="393" spans="1:13" x14ac:dyDescent="0.3">
      <c r="A393" s="4">
        <v>389</v>
      </c>
      <c r="B393" s="10">
        <v>9.9131944444444439E-2</v>
      </c>
      <c r="C393" s="2">
        <v>393</v>
      </c>
      <c r="D393" s="1" t="s">
        <v>2345</v>
      </c>
      <c r="E393" s="1" t="s">
        <v>3045</v>
      </c>
      <c r="F393" s="1" t="s">
        <v>2601</v>
      </c>
      <c r="G393" s="1" t="s">
        <v>90</v>
      </c>
      <c r="H393" s="1" t="s">
        <v>358</v>
      </c>
      <c r="I393" s="10">
        <v>9.8136574074074071E-2</v>
      </c>
      <c r="J393" s="4">
        <v>130</v>
      </c>
      <c r="K393" s="4">
        <v>94</v>
      </c>
      <c r="L393" t="s">
        <v>2983</v>
      </c>
      <c r="M393" s="14">
        <f>501-J393</f>
        <v>371</v>
      </c>
    </row>
    <row r="394" spans="1:13" x14ac:dyDescent="0.3">
      <c r="A394" s="4">
        <v>390</v>
      </c>
      <c r="B394" s="10">
        <v>9.9166666666666667E-2</v>
      </c>
      <c r="C394" s="2">
        <v>81</v>
      </c>
      <c r="D394" s="1" t="s">
        <v>2349</v>
      </c>
      <c r="E394" s="1" t="s">
        <v>3037</v>
      </c>
      <c r="F394" s="1" t="s">
        <v>2601</v>
      </c>
      <c r="G394" s="1" t="s">
        <v>12</v>
      </c>
      <c r="H394" s="1" t="s">
        <v>115</v>
      </c>
      <c r="I394" s="10">
        <v>9.8206018518518512E-2</v>
      </c>
      <c r="J394" s="4">
        <v>260</v>
      </c>
      <c r="K394" s="4">
        <v>171</v>
      </c>
      <c r="L394" t="s">
        <v>2984</v>
      </c>
      <c r="M394" s="14">
        <f>501-J394</f>
        <v>241</v>
      </c>
    </row>
    <row r="395" spans="1:13" x14ac:dyDescent="0.3">
      <c r="A395" s="4">
        <v>391</v>
      </c>
      <c r="B395" s="10">
        <v>9.9884259259259256E-2</v>
      </c>
      <c r="C395" s="2">
        <v>191</v>
      </c>
      <c r="D395" s="1" t="s">
        <v>2362</v>
      </c>
      <c r="E395" s="1" t="s">
        <v>3045</v>
      </c>
      <c r="F395" s="1" t="s">
        <v>2601</v>
      </c>
      <c r="G395" s="1" t="s">
        <v>90</v>
      </c>
      <c r="H395" s="1" t="s">
        <v>801</v>
      </c>
      <c r="I395" s="10">
        <v>9.886574074074074E-2</v>
      </c>
      <c r="J395" s="4">
        <v>131</v>
      </c>
      <c r="K395" s="4">
        <v>95</v>
      </c>
      <c r="L395" t="s">
        <v>2985</v>
      </c>
      <c r="M395" s="14">
        <f>501-J395</f>
        <v>370</v>
      </c>
    </row>
    <row r="396" spans="1:13" x14ac:dyDescent="0.3">
      <c r="A396" s="4">
        <v>392</v>
      </c>
      <c r="B396" s="10">
        <v>0.10003472222222222</v>
      </c>
      <c r="C396" s="2">
        <v>96</v>
      </c>
      <c r="D396" s="1" t="s">
        <v>2366</v>
      </c>
      <c r="E396" s="1" t="s">
        <v>3042</v>
      </c>
      <c r="F396" s="1" t="s">
        <v>2601</v>
      </c>
      <c r="G396" s="1" t="s">
        <v>12</v>
      </c>
      <c r="H396" s="1" t="s">
        <v>17</v>
      </c>
      <c r="I396" s="10">
        <v>9.914351851851852E-2</v>
      </c>
      <c r="J396" s="4">
        <v>261</v>
      </c>
      <c r="K396" s="4">
        <v>172</v>
      </c>
      <c r="L396" t="s">
        <v>2986</v>
      </c>
      <c r="M396" s="14">
        <f>501-J396</f>
        <v>240</v>
      </c>
    </row>
    <row r="397" spans="1:13" x14ac:dyDescent="0.3">
      <c r="A397" s="4">
        <v>393</v>
      </c>
      <c r="B397" s="10">
        <v>0.10010416666666666</v>
      </c>
      <c r="C397" s="2">
        <v>134</v>
      </c>
      <c r="D397" s="1" t="s">
        <v>2370</v>
      </c>
      <c r="E397" s="1" t="s">
        <v>3040</v>
      </c>
      <c r="F397" s="1" t="s">
        <v>2602</v>
      </c>
      <c r="G397" s="1" t="s">
        <v>90</v>
      </c>
      <c r="H397" s="1" t="s">
        <v>242</v>
      </c>
      <c r="I397" s="10">
        <v>9.9525462962962968E-2</v>
      </c>
      <c r="J397" s="4">
        <v>132</v>
      </c>
      <c r="K397" s="4"/>
      <c r="L397" t="s">
        <v>2987</v>
      </c>
      <c r="M397" s="14">
        <f>501-J397</f>
        <v>369</v>
      </c>
    </row>
    <row r="398" spans="1:13" x14ac:dyDescent="0.3">
      <c r="A398" s="4">
        <v>394</v>
      </c>
      <c r="B398" s="10">
        <v>0.10032407407407408</v>
      </c>
      <c r="C398" s="2">
        <v>403</v>
      </c>
      <c r="D398" s="1" t="s">
        <v>2374</v>
      </c>
      <c r="E398" s="1" t="s">
        <v>3047</v>
      </c>
      <c r="F398" s="1" t="s">
        <v>2601</v>
      </c>
      <c r="G398" s="1" t="s">
        <v>90</v>
      </c>
      <c r="H398" s="1" t="s">
        <v>53</v>
      </c>
      <c r="I398" s="10">
        <v>9.9363425925925924E-2</v>
      </c>
      <c r="J398" s="4">
        <v>133</v>
      </c>
      <c r="K398" s="4">
        <v>96</v>
      </c>
      <c r="L398" t="s">
        <v>2988</v>
      </c>
      <c r="M398" s="14">
        <f>501-J398</f>
        <v>368</v>
      </c>
    </row>
    <row r="399" spans="1:13" x14ac:dyDescent="0.3">
      <c r="A399" s="4">
        <v>395</v>
      </c>
      <c r="B399" s="10">
        <v>0.10033564814814815</v>
      </c>
      <c r="C399" s="2">
        <v>409</v>
      </c>
      <c r="D399" s="1" t="s">
        <v>2378</v>
      </c>
      <c r="E399" s="1" t="s">
        <v>3047</v>
      </c>
      <c r="F399" s="1" t="s">
        <v>2601</v>
      </c>
      <c r="G399" s="1" t="s">
        <v>90</v>
      </c>
      <c r="H399" s="1" t="s">
        <v>53</v>
      </c>
      <c r="I399" s="10">
        <v>9.9363425925925924E-2</v>
      </c>
      <c r="J399" s="4">
        <v>134</v>
      </c>
      <c r="K399" s="4">
        <v>97</v>
      </c>
      <c r="L399" t="s">
        <v>2989</v>
      </c>
      <c r="M399" s="14">
        <f>501-J399</f>
        <v>367</v>
      </c>
    </row>
    <row r="400" spans="1:13" x14ac:dyDescent="0.3">
      <c r="A400" s="4">
        <v>396</v>
      </c>
      <c r="B400" s="10">
        <v>0.10042824074074073</v>
      </c>
      <c r="C400" s="2">
        <v>158</v>
      </c>
      <c r="D400" s="1" t="s">
        <v>2382</v>
      </c>
      <c r="E400" s="1" t="s">
        <v>3037</v>
      </c>
      <c r="F400" s="1" t="s">
        <v>2601</v>
      </c>
      <c r="G400" s="1" t="s">
        <v>12</v>
      </c>
      <c r="H400" s="1" t="s">
        <v>184</v>
      </c>
      <c r="I400" s="10">
        <v>9.9629629629629624E-2</v>
      </c>
      <c r="J400" s="4">
        <v>262</v>
      </c>
      <c r="K400" s="4">
        <v>173</v>
      </c>
      <c r="L400" t="s">
        <v>2990</v>
      </c>
      <c r="M400" s="14">
        <f>501-J400</f>
        <v>239</v>
      </c>
    </row>
    <row r="401" spans="1:13" x14ac:dyDescent="0.3">
      <c r="A401" s="4">
        <v>397</v>
      </c>
      <c r="B401" s="10">
        <v>0.10048611111111111</v>
      </c>
      <c r="C401" s="2">
        <v>374</v>
      </c>
      <c r="D401" s="1" t="s">
        <v>2389</v>
      </c>
      <c r="E401" s="1" t="s">
        <v>3054</v>
      </c>
      <c r="F401" s="1" t="s">
        <v>2601</v>
      </c>
      <c r="G401" s="1" t="s">
        <v>90</v>
      </c>
      <c r="H401" s="1" t="s">
        <v>721</v>
      </c>
      <c r="I401" s="10">
        <v>9.9467592592592594E-2</v>
      </c>
      <c r="J401" s="4">
        <v>135</v>
      </c>
      <c r="K401" s="4">
        <v>98</v>
      </c>
      <c r="L401" t="s">
        <v>2991</v>
      </c>
      <c r="M401" s="14">
        <f>501-J401</f>
        <v>366</v>
      </c>
    </row>
    <row r="402" spans="1:13" x14ac:dyDescent="0.3">
      <c r="A402" s="4">
        <v>398</v>
      </c>
      <c r="B402" s="10">
        <v>0.10065972222222222</v>
      </c>
      <c r="C402" s="2">
        <v>75</v>
      </c>
      <c r="D402" s="1" t="s">
        <v>2393</v>
      </c>
      <c r="E402" s="1" t="s">
        <v>3040</v>
      </c>
      <c r="F402" s="1" t="s">
        <v>2602</v>
      </c>
      <c r="G402" s="1" t="s">
        <v>90</v>
      </c>
      <c r="H402" s="1" t="s">
        <v>115</v>
      </c>
      <c r="I402" s="10">
        <v>0.10019675925925926</v>
      </c>
      <c r="J402" s="4">
        <v>136</v>
      </c>
      <c r="K402" s="4"/>
      <c r="L402" t="s">
        <v>2992</v>
      </c>
      <c r="M402" s="14">
        <f>501-J402</f>
        <v>365</v>
      </c>
    </row>
    <row r="403" spans="1:13" x14ac:dyDescent="0.3">
      <c r="A403" s="4">
        <v>399</v>
      </c>
      <c r="B403" s="10">
        <v>0.10081018518518518</v>
      </c>
      <c r="C403" s="2">
        <v>141</v>
      </c>
      <c r="D403" s="1" t="s">
        <v>2397</v>
      </c>
      <c r="E403" s="1" t="s">
        <v>3040</v>
      </c>
      <c r="F403" s="1" t="s">
        <v>2602</v>
      </c>
      <c r="G403" s="1" t="s">
        <v>90</v>
      </c>
      <c r="H403" s="1" t="s">
        <v>242</v>
      </c>
      <c r="I403" s="10">
        <v>0.10018518518518518</v>
      </c>
      <c r="J403" s="4">
        <v>137</v>
      </c>
      <c r="K403" s="4"/>
      <c r="L403" t="s">
        <v>2993</v>
      </c>
      <c r="M403" s="14">
        <f>501-J403</f>
        <v>364</v>
      </c>
    </row>
    <row r="404" spans="1:13" x14ac:dyDescent="0.3">
      <c r="A404" s="4">
        <v>400</v>
      </c>
      <c r="B404" s="10">
        <v>0.10232638888888888</v>
      </c>
      <c r="C404" s="2">
        <v>444</v>
      </c>
      <c r="D404" s="1" t="s">
        <v>2416</v>
      </c>
      <c r="E404" s="1" t="s">
        <v>3040</v>
      </c>
      <c r="F404" s="1" t="s">
        <v>2602</v>
      </c>
      <c r="G404" s="1" t="s">
        <v>90</v>
      </c>
      <c r="H404" s="1" t="s">
        <v>21</v>
      </c>
      <c r="I404" s="10">
        <v>0.1013425925925926</v>
      </c>
      <c r="J404" s="4">
        <v>138</v>
      </c>
      <c r="K404" s="4"/>
      <c r="L404" t="s">
        <v>2994</v>
      </c>
      <c r="M404" s="14">
        <f>501-J404</f>
        <v>363</v>
      </c>
    </row>
    <row r="405" spans="1:13" x14ac:dyDescent="0.3">
      <c r="A405" s="4">
        <v>401</v>
      </c>
      <c r="B405" s="10">
        <v>0.10302083333333334</v>
      </c>
      <c r="C405" s="2">
        <v>5</v>
      </c>
      <c r="D405" s="1" t="s">
        <v>2420</v>
      </c>
      <c r="E405" s="1" t="s">
        <v>3046</v>
      </c>
      <c r="F405" s="1" t="s">
        <v>2601</v>
      </c>
      <c r="G405" s="1" t="s">
        <v>90</v>
      </c>
      <c r="H405" s="1" t="s">
        <v>362</v>
      </c>
      <c r="I405" s="10">
        <v>0.10201388888888889</v>
      </c>
      <c r="J405" s="4">
        <v>139</v>
      </c>
      <c r="K405" s="4">
        <v>99</v>
      </c>
      <c r="L405" t="s">
        <v>2995</v>
      </c>
      <c r="M405" s="14">
        <f>501-J405</f>
        <v>362</v>
      </c>
    </row>
    <row r="406" spans="1:13" x14ac:dyDescent="0.3">
      <c r="A406" s="4">
        <v>402</v>
      </c>
      <c r="B406" s="10">
        <v>0.10390046296296296</v>
      </c>
      <c r="C406" s="2">
        <v>293</v>
      </c>
      <c r="D406" s="1" t="s">
        <v>2427</v>
      </c>
      <c r="E406" s="1" t="s">
        <v>3050</v>
      </c>
      <c r="F406" s="1" t="s">
        <v>2601</v>
      </c>
      <c r="G406" s="1" t="s">
        <v>90</v>
      </c>
      <c r="H406" s="1" t="s">
        <v>87</v>
      </c>
      <c r="I406" s="10">
        <v>0.10300925925925926</v>
      </c>
      <c r="J406" s="4">
        <v>140</v>
      </c>
      <c r="K406" s="4">
        <v>100</v>
      </c>
      <c r="L406" t="s">
        <v>2996</v>
      </c>
      <c r="M406" s="14">
        <f>501-J406</f>
        <v>361</v>
      </c>
    </row>
    <row r="407" spans="1:13" x14ac:dyDescent="0.3">
      <c r="A407" s="4">
        <v>403</v>
      </c>
      <c r="B407" s="10">
        <v>0.1047337962962963</v>
      </c>
      <c r="C407" s="2">
        <v>185</v>
      </c>
      <c r="D407" s="1" t="s">
        <v>2439</v>
      </c>
      <c r="E407" s="1" t="s">
        <v>3037</v>
      </c>
      <c r="F407" s="1" t="s">
        <v>2601</v>
      </c>
      <c r="G407" s="1" t="s">
        <v>12</v>
      </c>
      <c r="H407" s="1" t="s">
        <v>911</v>
      </c>
      <c r="I407" s="10">
        <v>0.10364583333333334</v>
      </c>
      <c r="J407" s="4">
        <v>263</v>
      </c>
      <c r="K407" s="4">
        <v>174</v>
      </c>
      <c r="L407" t="s">
        <v>2997</v>
      </c>
      <c r="M407" s="14">
        <f>501-J407</f>
        <v>238</v>
      </c>
    </row>
    <row r="408" spans="1:13" x14ac:dyDescent="0.3">
      <c r="A408" s="4">
        <v>404</v>
      </c>
      <c r="B408" s="10">
        <v>0.10607638888888889</v>
      </c>
      <c r="C408" s="2">
        <v>166</v>
      </c>
      <c r="D408" s="1" t="s">
        <v>3021</v>
      </c>
      <c r="E408" s="1" t="s">
        <v>3051</v>
      </c>
      <c r="F408" s="1" t="s">
        <v>2601</v>
      </c>
      <c r="G408" s="1" t="s">
        <v>90</v>
      </c>
      <c r="H408" s="1" t="s">
        <v>184</v>
      </c>
      <c r="I408" s="10">
        <v>0.1053587962962963</v>
      </c>
      <c r="J408" s="4">
        <v>141</v>
      </c>
      <c r="K408" s="4">
        <v>101</v>
      </c>
      <c r="L408" t="s">
        <v>3032</v>
      </c>
      <c r="M408" s="14">
        <f>501-J408</f>
        <v>360</v>
      </c>
    </row>
    <row r="409" spans="1:13" x14ac:dyDescent="0.3">
      <c r="A409" s="4">
        <v>405</v>
      </c>
      <c r="B409" s="10">
        <v>0.10607638888888889</v>
      </c>
      <c r="C409" s="2">
        <v>585</v>
      </c>
      <c r="D409" s="1" t="s">
        <v>2450</v>
      </c>
      <c r="E409" s="1" t="s">
        <v>3046</v>
      </c>
      <c r="F409" s="1" t="s">
        <v>2601</v>
      </c>
      <c r="G409" s="1" t="s">
        <v>90</v>
      </c>
      <c r="H409" s="1" t="s">
        <v>184</v>
      </c>
      <c r="I409" s="10">
        <v>0.10534722222222222</v>
      </c>
      <c r="J409" s="4">
        <v>142</v>
      </c>
      <c r="K409" s="4">
        <v>102</v>
      </c>
      <c r="L409" t="s">
        <v>3033</v>
      </c>
      <c r="M409" s="14">
        <f>501-J409</f>
        <v>359</v>
      </c>
    </row>
    <row r="410" spans="1:13" x14ac:dyDescent="0.3">
      <c r="A410" s="4">
        <v>406</v>
      </c>
      <c r="B410" s="10">
        <v>0.10613425925925926</v>
      </c>
      <c r="C410" s="2">
        <v>129</v>
      </c>
      <c r="D410" s="1" t="s">
        <v>2454</v>
      </c>
      <c r="E410" s="1" t="s">
        <v>3043</v>
      </c>
      <c r="F410" s="1" t="s">
        <v>2601</v>
      </c>
      <c r="G410" s="1" t="s">
        <v>12</v>
      </c>
      <c r="H410" s="1" t="s">
        <v>242</v>
      </c>
      <c r="I410" s="10">
        <v>0.10550925925925926</v>
      </c>
      <c r="J410" s="4">
        <v>264</v>
      </c>
      <c r="K410" s="4">
        <v>175</v>
      </c>
      <c r="L410" t="s">
        <v>2998</v>
      </c>
      <c r="M410" s="14">
        <f>501-J410</f>
        <v>237</v>
      </c>
    </row>
    <row r="411" spans="1:13" x14ac:dyDescent="0.3">
      <c r="A411" s="4">
        <v>407</v>
      </c>
      <c r="B411" s="10">
        <v>0.10692129629629629</v>
      </c>
      <c r="C411" s="2">
        <v>233</v>
      </c>
      <c r="D411" s="1" t="s">
        <v>2467</v>
      </c>
      <c r="E411" s="1" t="s">
        <v>3042</v>
      </c>
      <c r="F411" s="1" t="s">
        <v>2601</v>
      </c>
      <c r="G411" s="1" t="s">
        <v>12</v>
      </c>
      <c r="H411" s="1" t="s">
        <v>103</v>
      </c>
      <c r="I411" s="10">
        <v>0.1062037037037037</v>
      </c>
      <c r="J411" s="4">
        <v>265</v>
      </c>
      <c r="K411" s="4">
        <v>176</v>
      </c>
      <c r="L411" t="s">
        <v>2999</v>
      </c>
      <c r="M411" s="14">
        <f>501-J411</f>
        <v>236</v>
      </c>
    </row>
    <row r="412" spans="1:13" x14ac:dyDescent="0.3">
      <c r="A412" s="4">
        <v>408</v>
      </c>
      <c r="B412" s="10">
        <v>0.1077662037037037</v>
      </c>
      <c r="C412" s="2">
        <v>139</v>
      </c>
      <c r="D412" s="1" t="s">
        <v>2477</v>
      </c>
      <c r="E412" s="1" t="s">
        <v>3050</v>
      </c>
      <c r="F412" s="1" t="s">
        <v>2601</v>
      </c>
      <c r="G412" s="1" t="s">
        <v>90</v>
      </c>
      <c r="H412" s="1" t="s">
        <v>242</v>
      </c>
      <c r="I412" s="10">
        <v>0.10715277777777778</v>
      </c>
      <c r="J412" s="4">
        <v>143</v>
      </c>
      <c r="K412" s="4">
        <v>103</v>
      </c>
      <c r="L412" t="s">
        <v>3000</v>
      </c>
      <c r="M412" s="14">
        <f>501-J412</f>
        <v>358</v>
      </c>
    </row>
    <row r="413" spans="1:13" x14ac:dyDescent="0.3">
      <c r="A413" s="4">
        <v>409</v>
      </c>
      <c r="B413" s="10">
        <v>0.10870370370370371</v>
      </c>
      <c r="C413" s="2">
        <v>415</v>
      </c>
      <c r="D413" s="1" t="s">
        <v>2484</v>
      </c>
      <c r="E413" s="1" t="s">
        <v>3046</v>
      </c>
      <c r="F413" s="1" t="s">
        <v>2601</v>
      </c>
      <c r="G413" s="1" t="s">
        <v>90</v>
      </c>
      <c r="H413" s="1" t="s">
        <v>53</v>
      </c>
      <c r="I413" s="10">
        <v>0.10787037037037037</v>
      </c>
      <c r="J413" s="4">
        <v>144</v>
      </c>
      <c r="K413" s="4">
        <v>104</v>
      </c>
      <c r="L413" t="s">
        <v>3001</v>
      </c>
      <c r="M413" s="14">
        <f>501-J413</f>
        <v>357</v>
      </c>
    </row>
    <row r="414" spans="1:13" x14ac:dyDescent="0.3">
      <c r="A414" s="4">
        <v>410</v>
      </c>
      <c r="B414" s="10">
        <v>0.10870370370370371</v>
      </c>
      <c r="C414" s="2">
        <v>411</v>
      </c>
      <c r="D414" s="1" t="s">
        <v>2488</v>
      </c>
      <c r="E414" s="1" t="s">
        <v>3050</v>
      </c>
      <c r="F414" s="1" t="s">
        <v>2601</v>
      </c>
      <c r="G414" s="1" t="s">
        <v>90</v>
      </c>
      <c r="H414" s="1" t="s">
        <v>53</v>
      </c>
      <c r="I414" s="10">
        <v>0.10788194444444445</v>
      </c>
      <c r="J414" s="4">
        <v>145</v>
      </c>
      <c r="K414" s="4">
        <v>105</v>
      </c>
      <c r="L414" t="s">
        <v>3002</v>
      </c>
      <c r="M414" s="14">
        <f>501-J414</f>
        <v>356</v>
      </c>
    </row>
    <row r="415" spans="1:13" x14ac:dyDescent="0.3">
      <c r="A415" s="4">
        <v>411</v>
      </c>
      <c r="B415" s="10">
        <v>0.10988425925925926</v>
      </c>
      <c r="C415" s="2">
        <v>172</v>
      </c>
      <c r="D415" s="1" t="s">
        <v>2496</v>
      </c>
      <c r="E415" s="1" t="s">
        <v>3048</v>
      </c>
      <c r="F415" s="1" t="s">
        <v>2601</v>
      </c>
      <c r="G415" s="1" t="s">
        <v>12</v>
      </c>
      <c r="H415" s="1" t="s">
        <v>184</v>
      </c>
      <c r="I415" s="10">
        <v>0.10907407407407407</v>
      </c>
      <c r="J415" s="4">
        <v>266</v>
      </c>
      <c r="K415" s="4">
        <v>177</v>
      </c>
      <c r="L415" t="s">
        <v>3003</v>
      </c>
      <c r="M415" s="14">
        <f>501-J415</f>
        <v>235</v>
      </c>
    </row>
    <row r="416" spans="1:13" x14ac:dyDescent="0.3">
      <c r="A416" s="4">
        <v>412</v>
      </c>
      <c r="B416" s="10">
        <v>0.11009259259259259</v>
      </c>
      <c r="C416" s="2">
        <v>169</v>
      </c>
      <c r="D416" s="1" t="s">
        <v>2500</v>
      </c>
      <c r="E416" s="1" t="s">
        <v>3050</v>
      </c>
      <c r="F416" s="1" t="s">
        <v>2601</v>
      </c>
      <c r="G416" s="1" t="s">
        <v>90</v>
      </c>
      <c r="H416" s="1" t="s">
        <v>184</v>
      </c>
      <c r="I416" s="10">
        <v>0.10936342592592592</v>
      </c>
      <c r="J416" s="4">
        <v>146</v>
      </c>
      <c r="K416" s="4">
        <v>106</v>
      </c>
      <c r="L416" t="s">
        <v>3004</v>
      </c>
      <c r="M416" s="14">
        <f>501-J416</f>
        <v>355</v>
      </c>
    </row>
    <row r="417" spans="1:13" x14ac:dyDescent="0.3">
      <c r="A417" s="4">
        <v>413</v>
      </c>
      <c r="B417" s="10">
        <v>0.11114583333333333</v>
      </c>
      <c r="C417" s="2">
        <v>82</v>
      </c>
      <c r="D417" s="1" t="s">
        <v>2504</v>
      </c>
      <c r="E417" s="1" t="s">
        <v>3050</v>
      </c>
      <c r="F417" s="1" t="s">
        <v>2601</v>
      </c>
      <c r="G417" s="1" t="s">
        <v>90</v>
      </c>
      <c r="H417" s="1" t="s">
        <v>115</v>
      </c>
      <c r="I417" s="10">
        <v>0.11006944444444444</v>
      </c>
      <c r="J417" s="4">
        <v>147</v>
      </c>
      <c r="K417" s="4">
        <v>107</v>
      </c>
      <c r="L417" t="s">
        <v>3005</v>
      </c>
      <c r="M417" s="14">
        <f>501-J417</f>
        <v>354</v>
      </c>
    </row>
    <row r="418" spans="1:13" x14ac:dyDescent="0.3">
      <c r="A418" s="4">
        <v>414</v>
      </c>
      <c r="B418" s="10">
        <v>0.11121527777777777</v>
      </c>
      <c r="C418" s="2">
        <v>509</v>
      </c>
      <c r="D418" s="1" t="s">
        <v>2508</v>
      </c>
      <c r="E418" s="1" t="s">
        <v>3046</v>
      </c>
      <c r="F418" s="1" t="s">
        <v>2601</v>
      </c>
      <c r="G418" s="1" t="s">
        <v>90</v>
      </c>
      <c r="H418" s="1" t="s">
        <v>115</v>
      </c>
      <c r="I418" s="10">
        <v>0.11013888888888888</v>
      </c>
      <c r="J418" s="4">
        <v>148</v>
      </c>
      <c r="K418" s="4">
        <v>108</v>
      </c>
      <c r="L418" t="s">
        <v>3034</v>
      </c>
      <c r="M418" s="14">
        <f>501-J418</f>
        <v>353</v>
      </c>
    </row>
    <row r="419" spans="1:13" x14ac:dyDescent="0.3">
      <c r="A419" s="4">
        <v>415</v>
      </c>
      <c r="B419" s="10">
        <v>0.11121527777777777</v>
      </c>
      <c r="C419" s="2">
        <v>80</v>
      </c>
      <c r="D419" s="1" t="s">
        <v>2512</v>
      </c>
      <c r="E419" s="1" t="s">
        <v>3046</v>
      </c>
      <c r="F419" s="1" t="s">
        <v>2601</v>
      </c>
      <c r="G419" s="1" t="s">
        <v>90</v>
      </c>
      <c r="H419" s="1" t="s">
        <v>115</v>
      </c>
      <c r="I419" s="10">
        <v>0.11013888888888888</v>
      </c>
      <c r="J419" s="4">
        <v>149</v>
      </c>
      <c r="K419" s="4">
        <v>109</v>
      </c>
      <c r="L419" t="s">
        <v>3006</v>
      </c>
      <c r="M419" s="14">
        <f>501-J419</f>
        <v>352</v>
      </c>
    </row>
    <row r="420" spans="1:13" x14ac:dyDescent="0.3">
      <c r="A420" s="4">
        <v>416</v>
      </c>
      <c r="B420" s="10">
        <v>0.11137731481481482</v>
      </c>
      <c r="C420" s="2">
        <v>416</v>
      </c>
      <c r="D420" s="1" t="s">
        <v>2516</v>
      </c>
      <c r="E420" s="1" t="s">
        <v>3042</v>
      </c>
      <c r="F420" s="1" t="s">
        <v>2601</v>
      </c>
      <c r="G420" s="1" t="s">
        <v>12</v>
      </c>
      <c r="H420" s="1" t="s">
        <v>53</v>
      </c>
      <c r="I420" s="10">
        <v>0.1103587962962963</v>
      </c>
      <c r="J420" s="4">
        <v>267</v>
      </c>
      <c r="K420" s="4">
        <v>178</v>
      </c>
      <c r="L420" t="s">
        <v>3007</v>
      </c>
      <c r="M420" s="14">
        <f>501-J420</f>
        <v>234</v>
      </c>
    </row>
    <row r="421" spans="1:13" x14ac:dyDescent="0.3">
      <c r="A421" s="4">
        <v>417</v>
      </c>
      <c r="B421" s="10">
        <v>0.11186342592592592</v>
      </c>
      <c r="C421" s="2">
        <v>474</v>
      </c>
      <c r="D421" s="1" t="s">
        <v>2520</v>
      </c>
      <c r="E421" s="1" t="s">
        <v>3051</v>
      </c>
      <c r="F421" s="1" t="s">
        <v>2601</v>
      </c>
      <c r="G421" s="1" t="s">
        <v>90</v>
      </c>
      <c r="H421" s="1" t="s">
        <v>95</v>
      </c>
      <c r="I421" s="10">
        <v>0.11094907407407407</v>
      </c>
      <c r="J421" s="4">
        <v>150</v>
      </c>
      <c r="K421" s="4">
        <v>110</v>
      </c>
      <c r="L421" t="s">
        <v>3008</v>
      </c>
      <c r="M421" s="14">
        <f>501-J421</f>
        <v>351</v>
      </c>
    </row>
    <row r="422" spans="1:13" x14ac:dyDescent="0.3">
      <c r="A422" s="4">
        <v>418</v>
      </c>
      <c r="B422" s="10">
        <v>0.1137962962962963</v>
      </c>
      <c r="C422" s="2">
        <v>360</v>
      </c>
      <c r="D422" s="1" t="s">
        <v>2530</v>
      </c>
      <c r="E422" s="1" t="s">
        <v>3053</v>
      </c>
      <c r="F422" s="1" t="s">
        <v>2601</v>
      </c>
      <c r="G422" s="1" t="s">
        <v>12</v>
      </c>
      <c r="H422" s="1" t="s">
        <v>57</v>
      </c>
      <c r="I422" s="10">
        <v>0.11326388888888889</v>
      </c>
      <c r="J422" s="4">
        <v>268</v>
      </c>
      <c r="K422" s="4">
        <v>179</v>
      </c>
      <c r="L422" t="s">
        <v>3009</v>
      </c>
      <c r="M422" s="14">
        <f>501-J422</f>
        <v>233</v>
      </c>
    </row>
    <row r="423" spans="1:13" x14ac:dyDescent="0.3">
      <c r="A423" s="4">
        <v>419</v>
      </c>
      <c r="B423" s="10">
        <v>0.11430555555555555</v>
      </c>
      <c r="C423" s="2">
        <v>4</v>
      </c>
      <c r="D423" s="1" t="s">
        <v>2537</v>
      </c>
      <c r="E423" s="1" t="s">
        <v>3054</v>
      </c>
      <c r="F423" s="1" t="s">
        <v>2601</v>
      </c>
      <c r="G423" s="1" t="s">
        <v>90</v>
      </c>
      <c r="H423" s="1" t="s">
        <v>362</v>
      </c>
      <c r="I423" s="10">
        <v>0.11331018518518518</v>
      </c>
      <c r="J423" s="4">
        <v>151</v>
      </c>
      <c r="K423" s="4">
        <v>111</v>
      </c>
      <c r="L423" t="s">
        <v>3010</v>
      </c>
      <c r="M423" s="14">
        <f>501-J423</f>
        <v>350</v>
      </c>
    </row>
    <row r="424" spans="1:13" x14ac:dyDescent="0.3">
      <c r="A424" s="4">
        <v>420</v>
      </c>
      <c r="B424" s="10">
        <v>0.11832175925925927</v>
      </c>
      <c r="C424" s="2">
        <v>165</v>
      </c>
      <c r="D424" s="1" t="s">
        <v>2541</v>
      </c>
      <c r="E424" s="1" t="s">
        <v>3049</v>
      </c>
      <c r="F424" s="1" t="s">
        <v>2601</v>
      </c>
      <c r="G424" s="1" t="s">
        <v>12</v>
      </c>
      <c r="H424" s="1" t="s">
        <v>184</v>
      </c>
      <c r="I424" s="10">
        <v>0.11766203703703704</v>
      </c>
      <c r="J424" s="4">
        <v>269</v>
      </c>
      <c r="K424" s="4">
        <v>180</v>
      </c>
      <c r="L424" t="s">
        <v>3011</v>
      </c>
      <c r="M424" s="14">
        <f>501-J424</f>
        <v>232</v>
      </c>
    </row>
    <row r="425" spans="1:13" x14ac:dyDescent="0.3">
      <c r="A425" s="4">
        <v>421</v>
      </c>
      <c r="B425" s="10">
        <v>0.12262731481481481</v>
      </c>
      <c r="C425" s="2">
        <v>419</v>
      </c>
      <c r="D425" s="1" t="s">
        <v>2551</v>
      </c>
      <c r="E425" s="1" t="s">
        <v>3043</v>
      </c>
      <c r="F425" s="1" t="s">
        <v>2601</v>
      </c>
      <c r="G425" s="1" t="s">
        <v>12</v>
      </c>
      <c r="H425" s="1" t="s">
        <v>53</v>
      </c>
      <c r="I425" s="10">
        <v>0.12158564814814815</v>
      </c>
      <c r="J425" s="4">
        <v>270</v>
      </c>
      <c r="K425" s="4">
        <v>181</v>
      </c>
      <c r="L425" t="s">
        <v>3012</v>
      </c>
      <c r="M425" s="14">
        <f>501-J425</f>
        <v>231</v>
      </c>
    </row>
    <row r="426" spans="1:13" x14ac:dyDescent="0.3">
      <c r="A426" s="4">
        <v>422</v>
      </c>
      <c r="B426" s="10">
        <v>0.12761574074074075</v>
      </c>
      <c r="C426" s="2">
        <v>164</v>
      </c>
      <c r="D426" s="1" t="s">
        <v>2558</v>
      </c>
      <c r="E426" s="1" t="s">
        <v>3052</v>
      </c>
      <c r="F426" s="1" t="s">
        <v>2601</v>
      </c>
      <c r="G426" s="1" t="s">
        <v>90</v>
      </c>
      <c r="H426" s="1" t="s">
        <v>184</v>
      </c>
      <c r="I426" s="10">
        <v>0.12693287037037038</v>
      </c>
      <c r="J426" s="4">
        <v>152</v>
      </c>
      <c r="K426" s="4">
        <v>112</v>
      </c>
      <c r="L426" t="s">
        <v>3013</v>
      </c>
      <c r="M426" s="14">
        <f>501-J426</f>
        <v>349</v>
      </c>
    </row>
    <row r="427" spans="1:13" x14ac:dyDescent="0.3">
      <c r="A427" s="4">
        <v>423</v>
      </c>
      <c r="B427" s="10">
        <v>0.12895833333333334</v>
      </c>
      <c r="C427" s="2">
        <v>90</v>
      </c>
      <c r="D427" s="1" t="s">
        <v>2562</v>
      </c>
      <c r="E427" s="1" t="s">
        <v>3045</v>
      </c>
      <c r="F427" s="1" t="s">
        <v>2601</v>
      </c>
      <c r="G427" s="1" t="s">
        <v>90</v>
      </c>
      <c r="H427" s="1" t="s">
        <v>115</v>
      </c>
      <c r="I427" s="10">
        <v>0.12788194444444445</v>
      </c>
      <c r="J427" s="4">
        <v>153</v>
      </c>
      <c r="K427" s="4">
        <v>113</v>
      </c>
      <c r="L427" t="s">
        <v>3014</v>
      </c>
      <c r="M427" s="14">
        <f>501-J427</f>
        <v>348</v>
      </c>
    </row>
    <row r="428" spans="1:13" x14ac:dyDescent="0.3">
      <c r="A428" s="4">
        <v>424</v>
      </c>
      <c r="B428" s="10">
        <v>0.12895833333333334</v>
      </c>
      <c r="C428" s="2">
        <v>571</v>
      </c>
      <c r="D428" s="1" t="s">
        <v>2566</v>
      </c>
      <c r="E428" s="1" t="s">
        <v>3051</v>
      </c>
      <c r="F428" s="1" t="s">
        <v>2601</v>
      </c>
      <c r="G428" s="1" t="s">
        <v>90</v>
      </c>
      <c r="H428" s="1" t="s">
        <v>115</v>
      </c>
      <c r="I428" s="10">
        <v>0.12788194444444445</v>
      </c>
      <c r="J428" s="4">
        <v>154</v>
      </c>
      <c r="K428" s="4">
        <v>114</v>
      </c>
      <c r="L428" t="s">
        <v>3015</v>
      </c>
      <c r="M428" s="14">
        <f>501-J428</f>
        <v>347</v>
      </c>
    </row>
    <row r="429" spans="1:13" x14ac:dyDescent="0.3">
      <c r="A429" s="4">
        <v>425</v>
      </c>
      <c r="B429" s="10">
        <v>0.13768518518518519</v>
      </c>
      <c r="C429" s="2">
        <v>477</v>
      </c>
      <c r="D429" s="1" t="s">
        <v>2570</v>
      </c>
      <c r="E429" s="1" t="s">
        <v>3051</v>
      </c>
      <c r="F429" s="1" t="s">
        <v>2601</v>
      </c>
      <c r="G429" s="1" t="s">
        <v>90</v>
      </c>
      <c r="H429" s="1" t="s">
        <v>95</v>
      </c>
      <c r="I429" s="10">
        <v>0.13675925925925925</v>
      </c>
      <c r="J429" s="4">
        <v>155</v>
      </c>
      <c r="K429" s="4">
        <v>115</v>
      </c>
      <c r="L429" t="s">
        <v>3016</v>
      </c>
      <c r="M429" s="14">
        <f>501-J429</f>
        <v>346</v>
      </c>
    </row>
  </sheetData>
  <autoFilter ref="A4:O429" xr:uid="{00000000-0001-0000-0000-000000000000}"/>
  <sortState xmlns:xlrd2="http://schemas.microsoft.com/office/spreadsheetml/2017/richdata2" ref="A5:M429">
    <sortCondition ref="A5:A42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952B1-C72F-4CCF-9B75-F44D7FBCA011}">
  <dimension ref="A1:O361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17" bestFit="1" customWidth="1"/>
    <col min="2" max="2" width="4" style="17" bestFit="1" customWidth="1"/>
    <col min="3" max="3" width="17.6640625" style="15" bestFit="1" customWidth="1"/>
    <col min="4" max="4" width="21.33203125" style="15" bestFit="1" customWidth="1"/>
    <col min="5" max="5" width="8.88671875" style="15"/>
    <col min="6" max="6" width="21.33203125" style="15" bestFit="1" customWidth="1"/>
    <col min="7" max="7" width="12.21875" style="15" bestFit="1" customWidth="1"/>
    <col min="8" max="8" width="11.88671875" style="15" bestFit="1" customWidth="1"/>
    <col min="9" max="9" width="8.88671875" style="15"/>
    <col min="10" max="10" width="3" style="17" bestFit="1" customWidth="1"/>
    <col min="11" max="11" width="22.33203125" style="15" bestFit="1" customWidth="1"/>
    <col min="12" max="12" width="4" style="15" bestFit="1" customWidth="1"/>
    <col min="13" max="13" width="5.109375" style="15" bestFit="1" customWidth="1"/>
    <col min="14" max="14" width="8.88671875" style="15"/>
    <col min="15" max="15" width="8.88671875" style="16"/>
    <col min="16" max="16384" width="8.88671875" style="15"/>
  </cols>
  <sheetData>
    <row r="1" spans="1:15" x14ac:dyDescent="0.3">
      <c r="A1" s="19" t="s">
        <v>3125</v>
      </c>
      <c r="B1" s="19" t="s">
        <v>3124</v>
      </c>
      <c r="C1" s="19" t="s">
        <v>3</v>
      </c>
      <c r="D1" s="19" t="s">
        <v>7</v>
      </c>
    </row>
    <row r="2" spans="1:15" x14ac:dyDescent="0.3">
      <c r="A2" s="17">
        <v>1</v>
      </c>
      <c r="B2" s="4">
        <v>57</v>
      </c>
      <c r="C2" s="1" t="s">
        <v>283</v>
      </c>
      <c r="D2" s="15" t="s">
        <v>3116</v>
      </c>
    </row>
    <row r="3" spans="1:15" x14ac:dyDescent="0.3">
      <c r="A3" s="17">
        <v>2</v>
      </c>
      <c r="B3" s="4">
        <v>161</v>
      </c>
      <c r="C3" s="1" t="s">
        <v>1076</v>
      </c>
      <c r="D3" s="15" t="s">
        <v>3116</v>
      </c>
      <c r="F3" s="23" t="s">
        <v>3123</v>
      </c>
      <c r="G3" t="s">
        <v>3122</v>
      </c>
      <c r="H3" t="s">
        <v>3121</v>
      </c>
      <c r="J3" s="19" t="s">
        <v>3120</v>
      </c>
      <c r="O3" s="20" t="s">
        <v>3035</v>
      </c>
    </row>
    <row r="4" spans="1:15" x14ac:dyDescent="0.3">
      <c r="A4" s="17">
        <v>3</v>
      </c>
      <c r="B4" s="4">
        <v>259</v>
      </c>
      <c r="C4" s="1" t="s">
        <v>2328</v>
      </c>
      <c r="D4" s="15" t="s">
        <v>3116</v>
      </c>
      <c r="F4" s="24" t="s">
        <v>3116</v>
      </c>
      <c r="G4" s="25">
        <v>3</v>
      </c>
      <c r="H4" s="25">
        <v>477</v>
      </c>
      <c r="J4" s="17">
        <v>1</v>
      </c>
      <c r="K4" s="15" t="s">
        <v>3118</v>
      </c>
      <c r="L4" s="15">
        <f>VLOOKUP($K4,$F$4:$H$100,2,FALSE)</f>
        <v>6</v>
      </c>
      <c r="M4" s="15">
        <f>VLOOKUP($K4,$F$4:$H$100,3,FALSE)</f>
        <v>71</v>
      </c>
      <c r="O4" s="16">
        <v>11</v>
      </c>
    </row>
    <row r="5" spans="1:15" x14ac:dyDescent="0.3">
      <c r="A5" s="17">
        <v>4</v>
      </c>
      <c r="D5" s="15" t="s">
        <v>3116</v>
      </c>
      <c r="F5" s="24" t="s">
        <v>3113</v>
      </c>
      <c r="G5" s="25"/>
      <c r="H5" s="25"/>
      <c r="J5" s="17">
        <v>2</v>
      </c>
      <c r="K5" s="15" t="s">
        <v>3082</v>
      </c>
      <c r="L5" s="15">
        <f>VLOOKUP($K5,$F$4:$H$100,2,FALSE)</f>
        <v>6</v>
      </c>
      <c r="M5" s="15">
        <f>VLOOKUP($K5,$F$4:$H$100,3,FALSE)</f>
        <v>94</v>
      </c>
      <c r="O5" s="16">
        <v>8</v>
      </c>
    </row>
    <row r="6" spans="1:15" x14ac:dyDescent="0.3">
      <c r="A6" s="17">
        <v>5</v>
      </c>
      <c r="D6" s="15" t="s">
        <v>3116</v>
      </c>
      <c r="F6" s="24" t="s">
        <v>3118</v>
      </c>
      <c r="G6" s="25">
        <v>6</v>
      </c>
      <c r="H6" s="25">
        <v>71</v>
      </c>
      <c r="J6" s="17">
        <v>3</v>
      </c>
      <c r="K6" s="15" t="s">
        <v>3062</v>
      </c>
      <c r="L6" s="15">
        <f>VLOOKUP($K6,$F$4:$H$100,2,FALSE)</f>
        <v>6</v>
      </c>
      <c r="M6" s="15">
        <f>VLOOKUP($K6,$F$4:$H$100,3,FALSE)</f>
        <v>138</v>
      </c>
      <c r="O6" s="16">
        <v>6</v>
      </c>
    </row>
    <row r="7" spans="1:15" x14ac:dyDescent="0.3">
      <c r="A7" s="17">
        <v>6</v>
      </c>
      <c r="D7" s="15" t="s">
        <v>3116</v>
      </c>
      <c r="F7" s="24" t="s">
        <v>3112</v>
      </c>
      <c r="G7" s="25">
        <v>6</v>
      </c>
      <c r="H7" s="25">
        <v>383</v>
      </c>
      <c r="J7" s="17">
        <v>4</v>
      </c>
      <c r="K7" s="15" t="s">
        <v>3080</v>
      </c>
      <c r="L7" s="15">
        <f>VLOOKUP($K7,$F$4:$H$100,2,FALSE)</f>
        <v>6</v>
      </c>
      <c r="M7" s="15">
        <f>VLOOKUP($K7,$F$4:$H$100,3,FALSE)</f>
        <v>214</v>
      </c>
      <c r="O7" s="16">
        <v>5</v>
      </c>
    </row>
    <row r="8" spans="1:15" x14ac:dyDescent="0.3">
      <c r="A8" s="17">
        <v>1</v>
      </c>
      <c r="D8" s="15" t="s">
        <v>3113</v>
      </c>
      <c r="F8" s="24" t="s">
        <v>3115</v>
      </c>
      <c r="G8" s="25">
        <v>6</v>
      </c>
      <c r="H8" s="25">
        <v>952</v>
      </c>
      <c r="J8" s="17">
        <v>5</v>
      </c>
      <c r="K8" s="15" t="s">
        <v>3090</v>
      </c>
      <c r="L8" s="15">
        <f>VLOOKUP($K8,$F$4:$H$100,2,FALSE)</f>
        <v>6</v>
      </c>
      <c r="M8" s="15">
        <f>VLOOKUP($K8,$F$4:$H$100,3,FALSE)</f>
        <v>250</v>
      </c>
      <c r="O8" s="16">
        <v>4</v>
      </c>
    </row>
    <row r="9" spans="1:15" x14ac:dyDescent="0.3">
      <c r="A9" s="17">
        <v>2</v>
      </c>
      <c r="D9" s="15" t="s">
        <v>3113</v>
      </c>
      <c r="F9" s="24" t="s">
        <v>3111</v>
      </c>
      <c r="G9" s="25">
        <v>4</v>
      </c>
      <c r="H9" s="25">
        <v>966</v>
      </c>
      <c r="J9" s="17">
        <v>6</v>
      </c>
      <c r="K9" s="15" t="s">
        <v>3104</v>
      </c>
      <c r="L9" s="15">
        <f>VLOOKUP($K9,$F$4:$H$100,2,FALSE)</f>
        <v>6</v>
      </c>
      <c r="M9" s="15">
        <f>VLOOKUP($K9,$F$4:$H$100,3,FALSE)</f>
        <v>486</v>
      </c>
      <c r="O9" s="16">
        <v>3</v>
      </c>
    </row>
    <row r="10" spans="1:15" x14ac:dyDescent="0.3">
      <c r="A10" s="17">
        <v>3</v>
      </c>
      <c r="D10" s="15" t="s">
        <v>3113</v>
      </c>
      <c r="F10" s="24" t="s">
        <v>3110</v>
      </c>
      <c r="G10" s="25">
        <v>6</v>
      </c>
      <c r="H10" s="25">
        <v>382</v>
      </c>
      <c r="J10" s="17">
        <v>7</v>
      </c>
      <c r="K10" s="15" t="s">
        <v>3088</v>
      </c>
      <c r="L10" s="15">
        <f>VLOOKUP($K10,$F$4:$H$100,2,FALSE)</f>
        <v>6</v>
      </c>
      <c r="M10" s="15">
        <f>VLOOKUP($K10,$F$4:$H$100,3,FALSE)</f>
        <v>515</v>
      </c>
      <c r="O10" s="16">
        <v>2</v>
      </c>
    </row>
    <row r="11" spans="1:15" x14ac:dyDescent="0.3">
      <c r="A11" s="17">
        <v>4</v>
      </c>
      <c r="D11" s="15" t="s">
        <v>3113</v>
      </c>
      <c r="F11" s="24" t="s">
        <v>3109</v>
      </c>
      <c r="G11" s="25">
        <v>6</v>
      </c>
      <c r="H11" s="25">
        <v>1147</v>
      </c>
      <c r="J11" s="17">
        <v>8</v>
      </c>
      <c r="K11" s="15" t="s">
        <v>3072</v>
      </c>
      <c r="L11" s="15">
        <f>VLOOKUP($K11,$F$4:$H$100,2,FALSE)</f>
        <v>6</v>
      </c>
      <c r="M11" s="15">
        <f>VLOOKUP($K11,$F$4:$H$100,3,FALSE)</f>
        <v>648</v>
      </c>
      <c r="O11" s="16">
        <v>1</v>
      </c>
    </row>
    <row r="12" spans="1:15" x14ac:dyDescent="0.3">
      <c r="A12" s="17">
        <v>5</v>
      </c>
      <c r="D12" s="15" t="s">
        <v>3113</v>
      </c>
      <c r="F12" s="24" t="s">
        <v>3108</v>
      </c>
      <c r="G12" s="25">
        <v>6</v>
      </c>
      <c r="H12" s="25">
        <v>545</v>
      </c>
    </row>
    <row r="13" spans="1:15" x14ac:dyDescent="0.3">
      <c r="A13" s="17">
        <v>6</v>
      </c>
      <c r="D13" s="15" t="s">
        <v>3113</v>
      </c>
      <c r="F13" s="24" t="s">
        <v>3107</v>
      </c>
      <c r="G13" s="25">
        <v>6</v>
      </c>
      <c r="H13" s="25">
        <v>1200</v>
      </c>
      <c r="J13" s="19" t="s">
        <v>3119</v>
      </c>
    </row>
    <row r="14" spans="1:15" x14ac:dyDescent="0.3">
      <c r="A14" s="17">
        <v>1</v>
      </c>
      <c r="B14" s="4">
        <v>1</v>
      </c>
      <c r="C14" s="1" t="s">
        <v>10</v>
      </c>
      <c r="D14" s="15" t="s">
        <v>3118</v>
      </c>
      <c r="F14" s="24" t="s">
        <v>3104</v>
      </c>
      <c r="G14" s="25">
        <v>6</v>
      </c>
      <c r="H14" s="25">
        <v>486</v>
      </c>
      <c r="J14" s="17">
        <v>1</v>
      </c>
      <c r="K14" s="15" t="s">
        <v>3076</v>
      </c>
      <c r="L14" s="15">
        <f>VLOOKUP($K14,$F$4:$H$100,2,FALSE)</f>
        <v>6</v>
      </c>
      <c r="M14" s="15">
        <f>VLOOKUP($K14,$F$4:$H$100,3,FALSE)</f>
        <v>349</v>
      </c>
      <c r="O14" s="16">
        <v>11</v>
      </c>
    </row>
    <row r="15" spans="1:15" x14ac:dyDescent="0.3">
      <c r="A15" s="17">
        <v>2</v>
      </c>
      <c r="B15" s="4">
        <v>5</v>
      </c>
      <c r="C15" s="1" t="s">
        <v>26</v>
      </c>
      <c r="D15" s="15" t="s">
        <v>3118</v>
      </c>
      <c r="F15" s="24" t="s">
        <v>3103</v>
      </c>
      <c r="G15" s="25">
        <v>6</v>
      </c>
      <c r="H15" s="25">
        <v>1182</v>
      </c>
      <c r="J15" s="17">
        <v>2</v>
      </c>
      <c r="K15" s="15" t="s">
        <v>3110</v>
      </c>
      <c r="L15" s="15">
        <f>VLOOKUP($K15,$F$4:$H$100,2,FALSE)</f>
        <v>6</v>
      </c>
      <c r="M15" s="15">
        <f>VLOOKUP($K15,$F$4:$H$100,3,FALSE)</f>
        <v>382</v>
      </c>
      <c r="O15" s="16">
        <v>8</v>
      </c>
    </row>
    <row r="16" spans="1:15" x14ac:dyDescent="0.3">
      <c r="A16" s="17">
        <v>3</v>
      </c>
      <c r="B16" s="4">
        <v>7</v>
      </c>
      <c r="C16" s="1" t="s">
        <v>38</v>
      </c>
      <c r="D16" s="15" t="s">
        <v>3118</v>
      </c>
      <c r="F16" s="24" t="s">
        <v>3102</v>
      </c>
      <c r="G16" s="25"/>
      <c r="H16" s="25"/>
      <c r="J16" s="17">
        <v>3</v>
      </c>
      <c r="K16" s="15" t="s">
        <v>3092</v>
      </c>
      <c r="L16" s="15">
        <f>VLOOKUP($K16,$F$4:$H$100,2,FALSE)</f>
        <v>6</v>
      </c>
      <c r="M16" s="15">
        <f>VLOOKUP($K16,$F$4:$H$100,3,FALSE)</f>
        <v>439</v>
      </c>
      <c r="O16" s="16">
        <v>6</v>
      </c>
    </row>
    <row r="17" spans="1:15" x14ac:dyDescent="0.3">
      <c r="A17" s="17">
        <v>4</v>
      </c>
      <c r="B17" s="4">
        <v>9</v>
      </c>
      <c r="C17" s="1" t="s">
        <v>46</v>
      </c>
      <c r="D17" s="15" t="s">
        <v>3118</v>
      </c>
      <c r="F17" s="24" t="s">
        <v>3101</v>
      </c>
      <c r="G17" s="25"/>
      <c r="H17" s="25"/>
      <c r="J17" s="17">
        <v>4</v>
      </c>
      <c r="K17" s="15" t="s">
        <v>3066</v>
      </c>
      <c r="L17" s="15">
        <f>VLOOKUP($K17,$F$4:$H$100,2,FALSE)</f>
        <v>6</v>
      </c>
      <c r="M17" s="15">
        <f>VLOOKUP($K17,$F$4:$H$100,3,FALSE)</f>
        <v>499</v>
      </c>
      <c r="O17" s="16">
        <v>5</v>
      </c>
    </row>
    <row r="18" spans="1:15" x14ac:dyDescent="0.3">
      <c r="A18" s="17">
        <v>5</v>
      </c>
      <c r="B18" s="4">
        <v>24</v>
      </c>
      <c r="C18" s="1" t="s">
        <v>124</v>
      </c>
      <c r="D18" s="15" t="s">
        <v>3118</v>
      </c>
      <c r="F18" s="24" t="s">
        <v>3100</v>
      </c>
      <c r="G18" s="25">
        <v>5</v>
      </c>
      <c r="H18" s="25">
        <v>1044</v>
      </c>
      <c r="J18" s="17">
        <v>5</v>
      </c>
      <c r="K18" s="15" t="s">
        <v>3064</v>
      </c>
      <c r="L18" s="15">
        <f>VLOOKUP($K18,$F$4:$H$100,2,FALSE)</f>
        <v>6</v>
      </c>
      <c r="M18" s="15">
        <f>VLOOKUP($K18,$F$4:$H$100,3,FALSE)</f>
        <v>571</v>
      </c>
      <c r="O18" s="16">
        <v>4</v>
      </c>
    </row>
    <row r="19" spans="1:15" x14ac:dyDescent="0.3">
      <c r="A19" s="17">
        <v>6</v>
      </c>
      <c r="B19" s="4">
        <v>25</v>
      </c>
      <c r="C19" s="1" t="s">
        <v>128</v>
      </c>
      <c r="D19" s="15" t="s">
        <v>3118</v>
      </c>
      <c r="F19" s="24" t="s">
        <v>3099</v>
      </c>
      <c r="G19" s="25"/>
      <c r="H19" s="25"/>
      <c r="J19" s="17">
        <v>6</v>
      </c>
      <c r="K19" s="15" t="s">
        <v>3056</v>
      </c>
      <c r="L19" s="15">
        <f>VLOOKUP($K19,$F$4:$H$100,2,FALSE)</f>
        <v>6</v>
      </c>
      <c r="M19" s="15">
        <f>VLOOKUP($K19,$F$4:$H$100,3,FALSE)</f>
        <v>659</v>
      </c>
      <c r="O19" s="16">
        <v>3</v>
      </c>
    </row>
    <row r="20" spans="1:15" x14ac:dyDescent="0.3">
      <c r="A20" s="17">
        <v>1</v>
      </c>
      <c r="B20" s="4">
        <v>40</v>
      </c>
      <c r="C20" s="1" t="s">
        <v>197</v>
      </c>
      <c r="D20" s="15" t="s">
        <v>3112</v>
      </c>
      <c r="F20" s="24" t="s">
        <v>3098</v>
      </c>
      <c r="G20" s="25">
        <v>6</v>
      </c>
      <c r="H20" s="25">
        <v>793</v>
      </c>
      <c r="J20" s="17">
        <v>7</v>
      </c>
      <c r="K20" s="15" t="s">
        <v>3086</v>
      </c>
      <c r="L20" s="15">
        <f>VLOOKUP($K20,$F$4:$H$100,2,FALSE)</f>
        <v>6</v>
      </c>
      <c r="M20" s="15">
        <f>VLOOKUP($K20,$F$4:$H$100,3,FALSE)</f>
        <v>705</v>
      </c>
      <c r="O20" s="16">
        <v>2</v>
      </c>
    </row>
    <row r="21" spans="1:15" x14ac:dyDescent="0.3">
      <c r="A21" s="17">
        <v>2</v>
      </c>
      <c r="B21" s="4">
        <v>51</v>
      </c>
      <c r="C21" s="1" t="s">
        <v>259</v>
      </c>
      <c r="D21" s="15" t="s">
        <v>3112</v>
      </c>
      <c r="F21" s="24" t="s">
        <v>3097</v>
      </c>
      <c r="G21" s="25">
        <v>6</v>
      </c>
      <c r="H21" s="25">
        <v>1174</v>
      </c>
      <c r="J21" s="17">
        <v>8</v>
      </c>
      <c r="K21" s="15" t="s">
        <v>3098</v>
      </c>
      <c r="L21" s="15">
        <f>VLOOKUP($K21,$F$4:$H$100,2,FALSE)</f>
        <v>6</v>
      </c>
      <c r="M21" s="15">
        <f>VLOOKUP($K21,$F$4:$H$100,3,FALSE)</f>
        <v>793</v>
      </c>
      <c r="O21" s="16">
        <v>1</v>
      </c>
    </row>
    <row r="22" spans="1:15" x14ac:dyDescent="0.3">
      <c r="A22" s="17">
        <v>3</v>
      </c>
      <c r="B22" s="4">
        <v>56</v>
      </c>
      <c r="C22" s="1" t="s">
        <v>279</v>
      </c>
      <c r="D22" s="15" t="s">
        <v>3112</v>
      </c>
      <c r="F22" s="24" t="s">
        <v>3096</v>
      </c>
      <c r="G22" s="25">
        <v>3</v>
      </c>
      <c r="H22" s="25">
        <v>623</v>
      </c>
    </row>
    <row r="23" spans="1:15" x14ac:dyDescent="0.3">
      <c r="A23" s="17">
        <v>4</v>
      </c>
      <c r="B23" s="4">
        <v>62</v>
      </c>
      <c r="C23" s="1" t="s">
        <v>307</v>
      </c>
      <c r="D23" s="15" t="s">
        <v>3112</v>
      </c>
      <c r="F23" s="24" t="s">
        <v>3095</v>
      </c>
      <c r="G23" s="25"/>
      <c r="H23" s="25"/>
      <c r="J23" s="19" t="s">
        <v>3117</v>
      </c>
    </row>
    <row r="24" spans="1:15" x14ac:dyDescent="0.3">
      <c r="A24" s="17">
        <v>5</v>
      </c>
      <c r="B24" s="4">
        <v>79</v>
      </c>
      <c r="C24" s="1" t="s">
        <v>415</v>
      </c>
      <c r="D24" s="15" t="s">
        <v>3112</v>
      </c>
      <c r="F24" s="24" t="s">
        <v>3094</v>
      </c>
      <c r="G24" s="25">
        <v>1</v>
      </c>
      <c r="H24" s="25">
        <v>249</v>
      </c>
      <c r="J24" s="17">
        <v>1</v>
      </c>
      <c r="K24" s="15" t="s">
        <v>3108</v>
      </c>
      <c r="L24" s="15">
        <f>VLOOKUP($K24,$F$4:$H$100,2,FALSE)</f>
        <v>6</v>
      </c>
      <c r="M24" s="15">
        <f>VLOOKUP($K24,$F$4:$H$100,3,FALSE)</f>
        <v>545</v>
      </c>
      <c r="O24" s="16">
        <v>17</v>
      </c>
    </row>
    <row r="25" spans="1:15" x14ac:dyDescent="0.3">
      <c r="A25" s="17">
        <v>6</v>
      </c>
      <c r="B25" s="4">
        <v>95</v>
      </c>
      <c r="C25" s="1" t="s">
        <v>541</v>
      </c>
      <c r="D25" s="15" t="s">
        <v>3112</v>
      </c>
      <c r="F25" s="24" t="s">
        <v>3093</v>
      </c>
      <c r="G25" s="25"/>
      <c r="H25" s="25"/>
      <c r="J25" s="17">
        <v>2</v>
      </c>
      <c r="K25" s="15" t="s">
        <v>3060</v>
      </c>
      <c r="L25" s="15">
        <f>VLOOKUP($K25,$F$4:$H$100,2,FALSE)</f>
        <v>6</v>
      </c>
      <c r="M25" s="15">
        <f>VLOOKUP($K25,$F$4:$H$100,3,FALSE)</f>
        <v>719</v>
      </c>
      <c r="O25" s="16">
        <v>14</v>
      </c>
    </row>
    <row r="26" spans="1:15" x14ac:dyDescent="0.3">
      <c r="A26" s="17">
        <v>1</v>
      </c>
      <c r="B26" s="4">
        <v>21</v>
      </c>
      <c r="C26" s="1" t="s">
        <v>112</v>
      </c>
      <c r="D26" s="15" t="s">
        <v>3115</v>
      </c>
      <c r="F26" s="24" t="s">
        <v>3092</v>
      </c>
      <c r="G26" s="25">
        <v>6</v>
      </c>
      <c r="H26" s="25">
        <v>439</v>
      </c>
      <c r="J26" s="17">
        <v>3</v>
      </c>
      <c r="K26" s="15" t="s">
        <v>3115</v>
      </c>
      <c r="L26" s="15">
        <f>VLOOKUP($K26,$F$4:$H$100,2,FALSE)</f>
        <v>6</v>
      </c>
      <c r="M26" s="15">
        <f>VLOOKUP($K26,$F$4:$H$100,3,FALSE)</f>
        <v>952</v>
      </c>
      <c r="O26" s="16">
        <v>12</v>
      </c>
    </row>
    <row r="27" spans="1:15" x14ac:dyDescent="0.3">
      <c r="A27" s="17">
        <v>2</v>
      </c>
      <c r="B27" s="4">
        <v>160</v>
      </c>
      <c r="C27" s="1" t="s">
        <v>1072</v>
      </c>
      <c r="D27" s="15" t="s">
        <v>3115</v>
      </c>
      <c r="F27" s="24" t="s">
        <v>3091</v>
      </c>
      <c r="G27" s="25">
        <v>3</v>
      </c>
      <c r="H27" s="25">
        <v>644</v>
      </c>
      <c r="J27" s="17">
        <v>4</v>
      </c>
      <c r="K27" s="15" t="s">
        <v>3100</v>
      </c>
      <c r="L27" s="15">
        <f>VLOOKUP($K27,$F$4:$H$100,2,FALSE)</f>
        <v>5</v>
      </c>
      <c r="M27" s="15">
        <f>VLOOKUP($K27,$F$4:$H$100,3,FALSE)</f>
        <v>1044</v>
      </c>
      <c r="O27" s="16">
        <v>11</v>
      </c>
    </row>
    <row r="28" spans="1:15" x14ac:dyDescent="0.3">
      <c r="A28" s="17">
        <v>3</v>
      </c>
      <c r="B28" s="4">
        <v>162</v>
      </c>
      <c r="C28" s="1" t="s">
        <v>1080</v>
      </c>
      <c r="D28" s="15" t="s">
        <v>3115</v>
      </c>
      <c r="F28" s="24" t="s">
        <v>3090</v>
      </c>
      <c r="G28" s="25">
        <v>6</v>
      </c>
      <c r="H28" s="25">
        <v>250</v>
      </c>
      <c r="J28" s="17">
        <v>5</v>
      </c>
      <c r="K28" s="15" t="s">
        <v>3068</v>
      </c>
      <c r="L28" s="15">
        <f>VLOOKUP($K28,$F$4:$H$100,2,FALSE)</f>
        <v>4</v>
      </c>
      <c r="M28" s="15">
        <f>VLOOKUP($K28,$F$4:$H$100,3,FALSE)</f>
        <v>846</v>
      </c>
      <c r="O28" s="16">
        <v>10</v>
      </c>
    </row>
    <row r="29" spans="1:15" x14ac:dyDescent="0.3">
      <c r="A29" s="17">
        <v>4</v>
      </c>
      <c r="B29" s="4">
        <v>191</v>
      </c>
      <c r="C29" s="1" t="s">
        <v>1334</v>
      </c>
      <c r="D29" s="15" t="s">
        <v>3115</v>
      </c>
      <c r="F29" s="24" t="s">
        <v>3089</v>
      </c>
      <c r="G29" s="25">
        <v>6</v>
      </c>
      <c r="H29" s="25">
        <v>576</v>
      </c>
      <c r="J29" s="17">
        <v>6</v>
      </c>
      <c r="K29" s="15" t="s">
        <v>3116</v>
      </c>
      <c r="L29" s="15">
        <f>VLOOKUP($K29,$F$4:$H$100,2,FALSE)</f>
        <v>3</v>
      </c>
      <c r="M29" s="15">
        <f>VLOOKUP($K29,$F$4:$H$100,3,FALSE)</f>
        <v>477</v>
      </c>
      <c r="O29" s="16">
        <v>9</v>
      </c>
    </row>
    <row r="30" spans="1:15" x14ac:dyDescent="0.3">
      <c r="A30" s="17">
        <v>5</v>
      </c>
      <c r="B30" s="4">
        <v>204</v>
      </c>
      <c r="C30" s="1" t="s">
        <v>1468</v>
      </c>
      <c r="D30" s="15" t="s">
        <v>3115</v>
      </c>
      <c r="F30" s="24" t="s">
        <v>3088</v>
      </c>
      <c r="G30" s="25">
        <v>6</v>
      </c>
      <c r="H30" s="25">
        <v>515</v>
      </c>
      <c r="J30" s="17">
        <v>7</v>
      </c>
      <c r="K30" s="15" t="s">
        <v>3096</v>
      </c>
      <c r="L30" s="15">
        <f>VLOOKUP($K30,$F$4:$H$100,2,FALSE)</f>
        <v>3</v>
      </c>
      <c r="M30" s="15">
        <f>VLOOKUP($K30,$F$4:$H$100,3,FALSE)</f>
        <v>623</v>
      </c>
      <c r="O30" s="16">
        <v>8</v>
      </c>
    </row>
    <row r="31" spans="1:15" x14ac:dyDescent="0.3">
      <c r="A31" s="17">
        <v>6</v>
      </c>
      <c r="B31" s="4">
        <v>214</v>
      </c>
      <c r="C31" s="1" t="s">
        <v>1546</v>
      </c>
      <c r="D31" s="15" t="s">
        <v>3115</v>
      </c>
      <c r="F31" s="24" t="s">
        <v>3087</v>
      </c>
      <c r="G31" s="25">
        <v>5</v>
      </c>
      <c r="H31" s="25">
        <v>1131</v>
      </c>
      <c r="J31" s="17">
        <v>8</v>
      </c>
      <c r="K31" s="15" t="s">
        <v>3084</v>
      </c>
      <c r="L31" s="15">
        <f>VLOOKUP($K31,$F$4:$H$100,2,FALSE)</f>
        <v>2</v>
      </c>
      <c r="M31" s="15">
        <f>VLOOKUP($K31,$F$4:$H$100,3,FALSE)</f>
        <v>43</v>
      </c>
      <c r="O31" s="16">
        <v>7</v>
      </c>
    </row>
    <row r="32" spans="1:15" x14ac:dyDescent="0.3">
      <c r="A32" s="17">
        <v>1</v>
      </c>
      <c r="B32" s="4">
        <v>216</v>
      </c>
      <c r="C32" s="1" t="s">
        <v>1580</v>
      </c>
      <c r="D32" s="15" t="s">
        <v>3111</v>
      </c>
      <c r="F32" s="24" t="s">
        <v>3086</v>
      </c>
      <c r="G32" s="25">
        <v>6</v>
      </c>
      <c r="H32" s="25">
        <v>705</v>
      </c>
      <c r="J32" s="17">
        <v>9</v>
      </c>
      <c r="K32" s="15" t="s">
        <v>3094</v>
      </c>
      <c r="L32" s="15">
        <f>VLOOKUP($K32,$F$4:$H$100,2,FALSE)</f>
        <v>1</v>
      </c>
      <c r="M32" s="15">
        <f>VLOOKUP($K32,$F$4:$H$100,3,FALSE)</f>
        <v>249</v>
      </c>
      <c r="O32" s="16">
        <v>6</v>
      </c>
    </row>
    <row r="33" spans="1:15" x14ac:dyDescent="0.3">
      <c r="A33" s="17">
        <v>2</v>
      </c>
      <c r="B33" s="4">
        <v>233</v>
      </c>
      <c r="C33" s="1" t="s">
        <v>1785</v>
      </c>
      <c r="D33" s="15" t="s">
        <v>3111</v>
      </c>
      <c r="F33" s="24" t="s">
        <v>3085</v>
      </c>
      <c r="G33" s="25">
        <v>4</v>
      </c>
      <c r="H33" s="25">
        <v>884</v>
      </c>
      <c r="J33" s="17">
        <v>10</v>
      </c>
      <c r="K33" s="15" t="s">
        <v>3070</v>
      </c>
      <c r="L33" s="15">
        <f>VLOOKUP($K33,$F$4:$H$100,2,FALSE)</f>
        <v>1</v>
      </c>
      <c r="M33" s="15">
        <f>VLOOKUP($K33,$F$4:$H$100,3,FALSE)</f>
        <v>256</v>
      </c>
      <c r="O33" s="16">
        <v>5</v>
      </c>
    </row>
    <row r="34" spans="1:15" x14ac:dyDescent="0.3">
      <c r="A34" s="17">
        <v>3</v>
      </c>
      <c r="B34" s="4">
        <v>257</v>
      </c>
      <c r="C34" s="1" t="s">
        <v>2271</v>
      </c>
      <c r="D34" s="15" t="s">
        <v>3111</v>
      </c>
      <c r="F34" s="24" t="s">
        <v>3084</v>
      </c>
      <c r="G34" s="25">
        <v>2</v>
      </c>
      <c r="H34" s="25">
        <v>43</v>
      </c>
      <c r="J34" s="17">
        <v>11</v>
      </c>
      <c r="K34" s="15" t="s">
        <v>3102</v>
      </c>
      <c r="L34" s="15">
        <f>VLOOKUP($K34,$F$4:$H$100,2,FALSE)</f>
        <v>0</v>
      </c>
      <c r="M34" s="15">
        <f>VLOOKUP($K34,$F$4:$H$100,3,FALSE)</f>
        <v>0</v>
      </c>
      <c r="O34" s="16">
        <v>0</v>
      </c>
    </row>
    <row r="35" spans="1:15" x14ac:dyDescent="0.3">
      <c r="A35" s="17">
        <v>4</v>
      </c>
      <c r="B35" s="4">
        <v>260</v>
      </c>
      <c r="C35" s="1" t="s">
        <v>2349</v>
      </c>
      <c r="D35" s="15" t="s">
        <v>3111</v>
      </c>
      <c r="F35" s="24" t="s">
        <v>3083</v>
      </c>
      <c r="G35" s="25"/>
      <c r="H35" s="25"/>
      <c r="J35" s="17">
        <v>12</v>
      </c>
      <c r="K35" s="15" t="s">
        <v>3078</v>
      </c>
      <c r="L35" s="15">
        <f>VLOOKUP($K35,$F$4:$H$100,2,FALSE)</f>
        <v>0</v>
      </c>
      <c r="M35" s="15">
        <f>VLOOKUP($K35,$F$4:$H$100,3,FALSE)</f>
        <v>0</v>
      </c>
      <c r="O35" s="16">
        <v>0</v>
      </c>
    </row>
    <row r="36" spans="1:15" x14ac:dyDescent="0.3">
      <c r="A36" s="17">
        <v>5</v>
      </c>
      <c r="D36" s="15" t="s">
        <v>3111</v>
      </c>
      <c r="F36" s="24" t="s">
        <v>3082</v>
      </c>
      <c r="G36" s="25">
        <v>6</v>
      </c>
      <c r="H36" s="25">
        <v>94</v>
      </c>
      <c r="J36" s="17">
        <v>13</v>
      </c>
      <c r="K36" s="18" t="s">
        <v>3074</v>
      </c>
      <c r="L36" s="15">
        <f>VLOOKUP($K36,$F$4:$H$100,2,FALSE)</f>
        <v>0</v>
      </c>
      <c r="M36" s="15">
        <f>VLOOKUP($K36,$F$4:$H$100,3,FALSE)</f>
        <v>0</v>
      </c>
      <c r="O36" s="16">
        <v>0</v>
      </c>
    </row>
    <row r="37" spans="1:15" x14ac:dyDescent="0.3">
      <c r="A37" s="17">
        <v>6</v>
      </c>
      <c r="D37" s="15" t="s">
        <v>3111</v>
      </c>
      <c r="F37" s="24" t="s">
        <v>3081</v>
      </c>
      <c r="G37" s="25">
        <v>6</v>
      </c>
      <c r="H37" s="25">
        <v>423</v>
      </c>
      <c r="J37" s="17">
        <v>14</v>
      </c>
      <c r="K37" s="15" t="s">
        <v>3058</v>
      </c>
      <c r="L37" s="15">
        <f>VLOOKUP($K37,$F$4:$H$100,2,FALSE)</f>
        <v>0</v>
      </c>
      <c r="M37" s="15">
        <f>VLOOKUP($K37,$F$4:$H$100,3,FALSE)</f>
        <v>0</v>
      </c>
      <c r="O37" s="16">
        <v>0</v>
      </c>
    </row>
    <row r="38" spans="1:15" x14ac:dyDescent="0.3">
      <c r="A38" s="17">
        <v>1</v>
      </c>
      <c r="B38" s="4">
        <v>2</v>
      </c>
      <c r="C38" s="1" t="s">
        <v>14</v>
      </c>
      <c r="D38" s="15" t="s">
        <v>3110</v>
      </c>
      <c r="F38" s="24" t="s">
        <v>3080</v>
      </c>
      <c r="G38" s="25">
        <v>6</v>
      </c>
      <c r="H38" s="25">
        <v>214</v>
      </c>
    </row>
    <row r="39" spans="1:15" x14ac:dyDescent="0.3">
      <c r="A39" s="17">
        <v>2</v>
      </c>
      <c r="B39" s="4">
        <v>20</v>
      </c>
      <c r="C39" s="1" t="s">
        <v>104</v>
      </c>
      <c r="D39" s="15" t="s">
        <v>3110</v>
      </c>
      <c r="F39" s="24" t="s">
        <v>3079</v>
      </c>
      <c r="G39" s="25">
        <v>6</v>
      </c>
      <c r="H39" s="25">
        <v>734</v>
      </c>
      <c r="J39" s="19" t="s">
        <v>3114</v>
      </c>
    </row>
    <row r="40" spans="1:15" x14ac:dyDescent="0.3">
      <c r="A40" s="17">
        <v>3</v>
      </c>
      <c r="B40" s="4">
        <v>59</v>
      </c>
      <c r="C40" s="1" t="s">
        <v>291</v>
      </c>
      <c r="D40" s="15" t="s">
        <v>3110</v>
      </c>
      <c r="F40" s="24" t="s">
        <v>3078</v>
      </c>
      <c r="G40" s="25"/>
      <c r="H40" s="25"/>
      <c r="J40" s="17">
        <v>1</v>
      </c>
      <c r="K40" s="15" t="s">
        <v>3112</v>
      </c>
      <c r="L40" s="15">
        <f>VLOOKUP($K40,$F$4:$H$100,2,FALSE)</f>
        <v>6</v>
      </c>
      <c r="M40" s="15">
        <f>VLOOKUP($K40,$F$4:$H$100,3,FALSE)</f>
        <v>383</v>
      </c>
      <c r="O40" s="16">
        <v>33</v>
      </c>
    </row>
    <row r="41" spans="1:15" x14ac:dyDescent="0.3">
      <c r="A41" s="17">
        <v>4</v>
      </c>
      <c r="B41" s="4">
        <v>68</v>
      </c>
      <c r="C41" s="1" t="s">
        <v>334</v>
      </c>
      <c r="D41" s="15" t="s">
        <v>3110</v>
      </c>
      <c r="F41" s="24" t="s">
        <v>3077</v>
      </c>
      <c r="G41" s="25"/>
      <c r="H41" s="25"/>
      <c r="J41" s="17">
        <v>2</v>
      </c>
      <c r="K41" s="15" t="s">
        <v>3081</v>
      </c>
      <c r="L41" s="15">
        <f>VLOOKUP($K41,$F$4:$H$100,2,FALSE)</f>
        <v>6</v>
      </c>
      <c r="M41" s="15">
        <f>VLOOKUP($K41,$F$4:$H$100,3,FALSE)</f>
        <v>423</v>
      </c>
      <c r="O41" s="16">
        <v>30</v>
      </c>
    </row>
    <row r="42" spans="1:15" x14ac:dyDescent="0.3">
      <c r="A42" s="17">
        <v>5</v>
      </c>
      <c r="B42" s="4">
        <v>115</v>
      </c>
      <c r="C42" s="1" t="s">
        <v>667</v>
      </c>
      <c r="D42" s="15" t="s">
        <v>3110</v>
      </c>
      <c r="F42" s="24" t="s">
        <v>3076</v>
      </c>
      <c r="G42" s="25">
        <v>6</v>
      </c>
      <c r="H42" s="25">
        <v>349</v>
      </c>
      <c r="J42" s="17">
        <v>3</v>
      </c>
      <c r="K42" s="15" t="s">
        <v>3061</v>
      </c>
      <c r="L42" s="15">
        <f>VLOOKUP($K42,$F$4:$H$100,2,FALSE)</f>
        <v>6</v>
      </c>
      <c r="M42" s="15">
        <f>VLOOKUP($K42,$F$4:$H$100,3,FALSE)</f>
        <v>500</v>
      </c>
      <c r="O42" s="16">
        <v>28</v>
      </c>
    </row>
    <row r="43" spans="1:15" x14ac:dyDescent="0.3">
      <c r="A43" s="17">
        <v>6</v>
      </c>
      <c r="B43" s="4">
        <v>118</v>
      </c>
      <c r="C43" s="1" t="s">
        <v>686</v>
      </c>
      <c r="D43" s="15" t="s">
        <v>3110</v>
      </c>
      <c r="F43" s="24" t="s">
        <v>3075</v>
      </c>
      <c r="G43" s="25">
        <v>6</v>
      </c>
      <c r="H43" s="25">
        <v>1210</v>
      </c>
      <c r="J43" s="17">
        <v>4</v>
      </c>
      <c r="K43" s="15" t="s">
        <v>3089</v>
      </c>
      <c r="L43" s="15">
        <f>VLOOKUP($K43,$F$4:$H$100,2,FALSE)</f>
        <v>6</v>
      </c>
      <c r="M43" s="15">
        <f>VLOOKUP($K43,$F$4:$H$100,3,FALSE)</f>
        <v>576</v>
      </c>
      <c r="O43" s="16">
        <v>27</v>
      </c>
    </row>
    <row r="44" spans="1:15" x14ac:dyDescent="0.3">
      <c r="A44" s="17">
        <v>1</v>
      </c>
      <c r="B44" s="4">
        <v>130</v>
      </c>
      <c r="C44" s="1" t="s">
        <v>806</v>
      </c>
      <c r="D44" s="15" t="s">
        <v>3109</v>
      </c>
      <c r="F44" s="24" t="s">
        <v>3074</v>
      </c>
      <c r="G44" s="25"/>
      <c r="H44" s="25"/>
      <c r="J44" s="17">
        <v>5</v>
      </c>
      <c r="K44" s="15" t="s">
        <v>3079</v>
      </c>
      <c r="L44" s="15">
        <f>VLOOKUP($K44,$F$4:$H$100,2,FALSE)</f>
        <v>6</v>
      </c>
      <c r="M44" s="15">
        <f>VLOOKUP($K44,$F$4:$H$100,3,FALSE)</f>
        <v>734</v>
      </c>
      <c r="O44" s="16">
        <v>26</v>
      </c>
    </row>
    <row r="45" spans="1:15" x14ac:dyDescent="0.3">
      <c r="A45" s="17">
        <v>2</v>
      </c>
      <c r="B45" s="4">
        <v>164</v>
      </c>
      <c r="C45" s="1" t="s">
        <v>1102</v>
      </c>
      <c r="D45" s="15" t="s">
        <v>3109</v>
      </c>
      <c r="F45" s="24" t="s">
        <v>3073</v>
      </c>
      <c r="G45" s="25"/>
      <c r="H45" s="25"/>
      <c r="J45" s="17">
        <v>6</v>
      </c>
      <c r="K45" s="15" t="s">
        <v>3109</v>
      </c>
      <c r="L45" s="15">
        <f>VLOOKUP($K45,$F$4:$H$100,2,FALSE)</f>
        <v>6</v>
      </c>
      <c r="M45" s="15">
        <f>VLOOKUP($K45,$F$4:$H$100,3,FALSE)</f>
        <v>1147</v>
      </c>
      <c r="O45" s="16">
        <v>25</v>
      </c>
    </row>
    <row r="46" spans="1:15" x14ac:dyDescent="0.3">
      <c r="A46" s="17">
        <v>3</v>
      </c>
      <c r="B46" s="4">
        <v>205</v>
      </c>
      <c r="C46" s="1" t="s">
        <v>1486</v>
      </c>
      <c r="D46" s="15" t="s">
        <v>3109</v>
      </c>
      <c r="F46" s="24" t="s">
        <v>3072</v>
      </c>
      <c r="G46" s="25">
        <v>6</v>
      </c>
      <c r="H46" s="25">
        <v>648</v>
      </c>
      <c r="J46" s="17">
        <v>7</v>
      </c>
      <c r="K46" s="15" t="s">
        <v>3063</v>
      </c>
      <c r="L46" s="15">
        <f>VLOOKUP($K46,$F$4:$H$100,2,FALSE)</f>
        <v>6</v>
      </c>
      <c r="M46" s="15">
        <f>VLOOKUP($K46,$F$4:$H$100,3,FALSE)</f>
        <v>1152</v>
      </c>
      <c r="O46" s="16">
        <v>24</v>
      </c>
    </row>
    <row r="47" spans="1:15" x14ac:dyDescent="0.3">
      <c r="A47" s="17">
        <v>4</v>
      </c>
      <c r="B47" s="4">
        <v>206</v>
      </c>
      <c r="C47" s="1" t="s">
        <v>1494</v>
      </c>
      <c r="D47" s="15" t="s">
        <v>3109</v>
      </c>
      <c r="F47" s="24" t="s">
        <v>3071</v>
      </c>
      <c r="G47" s="25">
        <v>3</v>
      </c>
      <c r="H47" s="25">
        <v>736</v>
      </c>
      <c r="J47" s="17">
        <v>8</v>
      </c>
      <c r="K47" s="15" t="s">
        <v>3097</v>
      </c>
      <c r="L47" s="15">
        <f>VLOOKUP($K47,$F$4:$H$100,2,FALSE)</f>
        <v>6</v>
      </c>
      <c r="M47" s="15">
        <f>VLOOKUP($K47,$F$4:$H$100,3,FALSE)</f>
        <v>1174</v>
      </c>
      <c r="O47" s="16">
        <v>23</v>
      </c>
    </row>
    <row r="48" spans="1:15" x14ac:dyDescent="0.3">
      <c r="A48" s="17">
        <v>5</v>
      </c>
      <c r="B48" s="4">
        <v>213</v>
      </c>
      <c r="C48" s="1" t="s">
        <v>1535</v>
      </c>
      <c r="D48" s="15" t="s">
        <v>3109</v>
      </c>
      <c r="F48" s="24" t="s">
        <v>3070</v>
      </c>
      <c r="G48" s="25">
        <v>1</v>
      </c>
      <c r="H48" s="25">
        <v>256</v>
      </c>
      <c r="J48" s="17">
        <v>9</v>
      </c>
      <c r="K48" s="15" t="s">
        <v>3103</v>
      </c>
      <c r="L48" s="15">
        <f>VLOOKUP($K48,$F$4:$H$100,2,FALSE)</f>
        <v>6</v>
      </c>
      <c r="M48" s="15">
        <f>VLOOKUP($K48,$F$4:$H$100,3,FALSE)</f>
        <v>1182</v>
      </c>
      <c r="O48" s="16">
        <v>22</v>
      </c>
    </row>
    <row r="49" spans="1:15" x14ac:dyDescent="0.3">
      <c r="A49" s="17">
        <v>6</v>
      </c>
      <c r="B49" s="4">
        <v>229</v>
      </c>
      <c r="C49" s="1" t="s">
        <v>1701</v>
      </c>
      <c r="D49" s="15" t="s">
        <v>3109</v>
      </c>
      <c r="F49" s="24" t="s">
        <v>3069</v>
      </c>
      <c r="G49" s="25"/>
      <c r="H49" s="25"/>
      <c r="J49" s="17">
        <v>10</v>
      </c>
      <c r="K49" s="15" t="s">
        <v>3107</v>
      </c>
      <c r="L49" s="15">
        <f>VLOOKUP($K49,$F$4:$H$100,2,FALSE)</f>
        <v>6</v>
      </c>
      <c r="M49" s="15">
        <f>VLOOKUP($K49,$F$4:$H$100,3,FALSE)</f>
        <v>1200</v>
      </c>
      <c r="O49" s="16">
        <v>21</v>
      </c>
    </row>
    <row r="50" spans="1:15" x14ac:dyDescent="0.3">
      <c r="A50" s="17">
        <v>1</v>
      </c>
      <c r="B50" s="4">
        <v>50</v>
      </c>
      <c r="C50" s="1" t="s">
        <v>3018</v>
      </c>
      <c r="D50" s="15" t="s">
        <v>3108</v>
      </c>
      <c r="F50" s="24" t="s">
        <v>3068</v>
      </c>
      <c r="G50" s="25">
        <v>4</v>
      </c>
      <c r="H50" s="25">
        <v>846</v>
      </c>
      <c r="J50" s="17">
        <v>11</v>
      </c>
      <c r="K50" s="15" t="s">
        <v>3075</v>
      </c>
      <c r="L50" s="15">
        <f>VLOOKUP($K50,$F$4:$H$100,2,FALSE)</f>
        <v>6</v>
      </c>
      <c r="M50" s="15">
        <f>VLOOKUP($K50,$F$4:$H$100,3,FALSE)</f>
        <v>1210</v>
      </c>
      <c r="O50" s="16">
        <v>20</v>
      </c>
    </row>
    <row r="51" spans="1:15" x14ac:dyDescent="0.3">
      <c r="A51" s="17">
        <v>2</v>
      </c>
      <c r="B51" s="4">
        <v>53</v>
      </c>
      <c r="C51" s="1" t="s">
        <v>267</v>
      </c>
      <c r="D51" s="15" t="s">
        <v>3108</v>
      </c>
      <c r="F51" s="24" t="s">
        <v>3067</v>
      </c>
      <c r="G51" s="25"/>
      <c r="H51" s="25"/>
      <c r="J51" s="17">
        <v>12</v>
      </c>
      <c r="K51" s="15" t="s">
        <v>3087</v>
      </c>
      <c r="L51" s="15">
        <f>VLOOKUP($K51,$F$4:$H$100,2,FALSE)</f>
        <v>5</v>
      </c>
      <c r="M51" s="15">
        <f>VLOOKUP($K51,$F$4:$H$100,3,FALSE)</f>
        <v>1131</v>
      </c>
      <c r="O51" s="16">
        <v>19</v>
      </c>
    </row>
    <row r="52" spans="1:15" x14ac:dyDescent="0.3">
      <c r="A52" s="17">
        <v>3</v>
      </c>
      <c r="B52" s="4">
        <v>76</v>
      </c>
      <c r="C52" s="1" t="s">
        <v>403</v>
      </c>
      <c r="D52" s="15" t="s">
        <v>3108</v>
      </c>
      <c r="F52" s="24" t="s">
        <v>3066</v>
      </c>
      <c r="G52" s="25">
        <v>6</v>
      </c>
      <c r="H52" s="25">
        <v>499</v>
      </c>
      <c r="J52" s="17">
        <v>13</v>
      </c>
      <c r="K52" s="15" t="s">
        <v>3065</v>
      </c>
      <c r="L52" s="15">
        <f>VLOOKUP($K52,$F$4:$H$100,2,FALSE)</f>
        <v>4</v>
      </c>
      <c r="M52" s="15">
        <f>VLOOKUP($K52,$F$4:$H$100,3,FALSE)</f>
        <v>530</v>
      </c>
      <c r="O52" s="16">
        <v>18</v>
      </c>
    </row>
    <row r="53" spans="1:15" x14ac:dyDescent="0.3">
      <c r="A53" s="17">
        <v>4</v>
      </c>
      <c r="B53" s="4">
        <v>96</v>
      </c>
      <c r="C53" s="1" t="s">
        <v>545</v>
      </c>
      <c r="D53" s="15" t="s">
        <v>3108</v>
      </c>
      <c r="F53" s="24" t="s">
        <v>3065</v>
      </c>
      <c r="G53" s="25">
        <v>4</v>
      </c>
      <c r="H53" s="25">
        <v>530</v>
      </c>
      <c r="J53" s="17">
        <v>14</v>
      </c>
      <c r="K53" s="15" t="s">
        <v>3085</v>
      </c>
      <c r="L53" s="15">
        <f>VLOOKUP($K53,$F$4:$H$100,2,FALSE)</f>
        <v>4</v>
      </c>
      <c r="M53" s="15">
        <f>VLOOKUP($K53,$F$4:$H$100,3,FALSE)</f>
        <v>884</v>
      </c>
      <c r="O53" s="16">
        <v>17</v>
      </c>
    </row>
    <row r="54" spans="1:15" x14ac:dyDescent="0.3">
      <c r="A54" s="17">
        <v>5</v>
      </c>
      <c r="B54" s="4">
        <v>113</v>
      </c>
      <c r="C54" s="1" t="s">
        <v>646</v>
      </c>
      <c r="D54" s="15" t="s">
        <v>3108</v>
      </c>
      <c r="F54" s="24" t="s">
        <v>3064</v>
      </c>
      <c r="G54" s="25">
        <v>6</v>
      </c>
      <c r="H54" s="25">
        <v>571</v>
      </c>
      <c r="J54" s="17">
        <v>15</v>
      </c>
      <c r="K54" s="15" t="s">
        <v>3111</v>
      </c>
      <c r="L54" s="15">
        <f>VLOOKUP($K54,$F$4:$H$100,2,FALSE)</f>
        <v>4</v>
      </c>
      <c r="M54" s="15">
        <f>VLOOKUP($K54,$F$4:$H$100,3,FALSE)</f>
        <v>966</v>
      </c>
      <c r="O54" s="16">
        <v>16</v>
      </c>
    </row>
    <row r="55" spans="1:15" x14ac:dyDescent="0.3">
      <c r="A55" s="17">
        <v>6</v>
      </c>
      <c r="B55" s="4">
        <v>157</v>
      </c>
      <c r="C55" s="1" t="s">
        <v>1017</v>
      </c>
      <c r="D55" s="15" t="s">
        <v>3108</v>
      </c>
      <c r="F55" s="24" t="s">
        <v>3063</v>
      </c>
      <c r="G55" s="25">
        <v>6</v>
      </c>
      <c r="H55" s="25">
        <v>1152</v>
      </c>
      <c r="J55" s="17">
        <v>16</v>
      </c>
      <c r="K55" s="15" t="s">
        <v>3091</v>
      </c>
      <c r="L55" s="15">
        <f>VLOOKUP($K55,$F$4:$H$100,2,FALSE)</f>
        <v>3</v>
      </c>
      <c r="M55" s="15">
        <f>VLOOKUP($K55,$F$4:$H$100,3,FALSE)</f>
        <v>644</v>
      </c>
      <c r="O55" s="16">
        <v>15</v>
      </c>
    </row>
    <row r="56" spans="1:15" x14ac:dyDescent="0.3">
      <c r="A56" s="17">
        <v>1</v>
      </c>
      <c r="B56" s="4">
        <v>171</v>
      </c>
      <c r="C56" s="1" t="s">
        <v>1145</v>
      </c>
      <c r="D56" s="15" t="s">
        <v>3107</v>
      </c>
      <c r="F56" s="24" t="s">
        <v>3062</v>
      </c>
      <c r="G56" s="25">
        <v>6</v>
      </c>
      <c r="H56" s="25">
        <v>138</v>
      </c>
      <c r="J56" s="17">
        <v>17</v>
      </c>
      <c r="K56" s="15" t="s">
        <v>3071</v>
      </c>
      <c r="L56" s="15">
        <f>VLOOKUP($K56,$F$4:$H$100,2,FALSE)</f>
        <v>3</v>
      </c>
      <c r="M56" s="15">
        <f>VLOOKUP($K56,$F$4:$H$100,3,FALSE)</f>
        <v>736</v>
      </c>
      <c r="O56" s="16">
        <v>14</v>
      </c>
    </row>
    <row r="57" spans="1:15" x14ac:dyDescent="0.3">
      <c r="A57" s="17">
        <v>2</v>
      </c>
      <c r="B57" s="4">
        <v>180</v>
      </c>
      <c r="C57" s="1" t="s">
        <v>1266</v>
      </c>
      <c r="D57" s="15" t="s">
        <v>3107</v>
      </c>
      <c r="F57" s="24" t="s">
        <v>3061</v>
      </c>
      <c r="G57" s="25">
        <v>6</v>
      </c>
      <c r="H57" s="25">
        <v>500</v>
      </c>
      <c r="J57" s="17">
        <v>18</v>
      </c>
      <c r="K57" s="15" t="s">
        <v>3055</v>
      </c>
      <c r="L57" s="15">
        <f>VLOOKUP($K57,$F$4:$H$100,2,FALSE)</f>
        <v>1</v>
      </c>
      <c r="M57" s="15">
        <f>VLOOKUP($K57,$F$4:$H$100,3,FALSE)</f>
        <v>207</v>
      </c>
      <c r="O57" s="16">
        <v>13</v>
      </c>
    </row>
    <row r="58" spans="1:15" x14ac:dyDescent="0.3">
      <c r="A58" s="17">
        <v>3</v>
      </c>
      <c r="B58" s="4">
        <v>187</v>
      </c>
      <c r="C58" s="1" t="s">
        <v>1301</v>
      </c>
      <c r="D58" s="15" t="s">
        <v>3107</v>
      </c>
      <c r="F58" s="24" t="s">
        <v>3060</v>
      </c>
      <c r="G58" s="25">
        <v>6</v>
      </c>
      <c r="H58" s="25">
        <v>719</v>
      </c>
      <c r="J58" s="17">
        <v>19</v>
      </c>
      <c r="K58" s="15" t="s">
        <v>3113</v>
      </c>
      <c r="L58" s="15">
        <f>VLOOKUP($K58,$F$4:$H$100,2,FALSE)</f>
        <v>0</v>
      </c>
      <c r="M58" s="15">
        <f>VLOOKUP($K58,$F$4:$H$100,3,FALSE)</f>
        <v>0</v>
      </c>
      <c r="O58" s="16">
        <v>0</v>
      </c>
    </row>
    <row r="59" spans="1:15" x14ac:dyDescent="0.3">
      <c r="A59" s="17">
        <v>4</v>
      </c>
      <c r="B59" s="4">
        <v>201</v>
      </c>
      <c r="C59" s="1" t="s">
        <v>1427</v>
      </c>
      <c r="D59" s="15" t="s">
        <v>3107</v>
      </c>
      <c r="F59" s="24" t="s">
        <v>3059</v>
      </c>
      <c r="G59" s="25"/>
      <c r="H59" s="25"/>
      <c r="J59" s="17">
        <v>20</v>
      </c>
      <c r="K59" s="15" t="s">
        <v>3101</v>
      </c>
      <c r="L59" s="15">
        <f>VLOOKUP($K59,$F$4:$H$100,2,FALSE)</f>
        <v>0</v>
      </c>
      <c r="M59" s="15">
        <f>VLOOKUP($K59,$F$4:$H$100,3,FALSE)</f>
        <v>0</v>
      </c>
      <c r="O59" s="16">
        <v>0</v>
      </c>
    </row>
    <row r="60" spans="1:15" x14ac:dyDescent="0.3">
      <c r="A60" s="17">
        <v>5</v>
      </c>
      <c r="B60" s="4">
        <v>215</v>
      </c>
      <c r="C60" s="1" t="s">
        <v>1569</v>
      </c>
      <c r="D60" s="15" t="s">
        <v>3107</v>
      </c>
      <c r="F60" s="24" t="s">
        <v>3058</v>
      </c>
      <c r="G60" s="25"/>
      <c r="H60" s="25"/>
      <c r="J60" s="17">
        <v>21</v>
      </c>
      <c r="K60" s="15" t="s">
        <v>3099</v>
      </c>
      <c r="L60" s="15">
        <f>VLOOKUP($K60,$F$4:$H$100,2,FALSE)</f>
        <v>0</v>
      </c>
      <c r="M60" s="15">
        <f>VLOOKUP($K60,$F$4:$H$100,3,FALSE)</f>
        <v>0</v>
      </c>
      <c r="O60" s="16">
        <v>0</v>
      </c>
    </row>
    <row r="61" spans="1:15" x14ac:dyDescent="0.3">
      <c r="A61" s="17">
        <v>6</v>
      </c>
      <c r="B61" s="4">
        <v>246</v>
      </c>
      <c r="C61" s="1" t="s">
        <v>1986</v>
      </c>
      <c r="D61" s="15" t="s">
        <v>3107</v>
      </c>
      <c r="F61" s="24" t="s">
        <v>3057</v>
      </c>
      <c r="G61" s="25"/>
      <c r="H61" s="25"/>
      <c r="J61" s="17">
        <v>22</v>
      </c>
      <c r="K61" s="15" t="s">
        <v>3095</v>
      </c>
      <c r="L61" s="15">
        <f>VLOOKUP($K61,$F$4:$H$100,2,FALSE)</f>
        <v>0</v>
      </c>
      <c r="M61" s="15">
        <f>VLOOKUP($K61,$F$4:$H$100,3,FALSE)</f>
        <v>0</v>
      </c>
      <c r="O61" s="16">
        <v>0</v>
      </c>
    </row>
    <row r="62" spans="1:15" x14ac:dyDescent="0.3">
      <c r="A62" s="17">
        <v>1</v>
      </c>
      <c r="B62" s="4">
        <v>36</v>
      </c>
      <c r="C62" s="1" t="s">
        <v>181</v>
      </c>
      <c r="D62" s="15" t="s">
        <v>3104</v>
      </c>
      <c r="F62" s="24" t="s">
        <v>3056</v>
      </c>
      <c r="G62" s="25">
        <v>6</v>
      </c>
      <c r="H62" s="25">
        <v>659</v>
      </c>
      <c r="J62" s="17">
        <v>23</v>
      </c>
      <c r="K62" s="15" t="s">
        <v>3093</v>
      </c>
      <c r="L62" s="15">
        <f>VLOOKUP($K62,$F$4:$H$100,2,FALSE)</f>
        <v>0</v>
      </c>
      <c r="M62" s="15">
        <f>VLOOKUP($K62,$F$4:$H$100,3,FALSE)</f>
        <v>0</v>
      </c>
      <c r="O62" s="16">
        <v>0</v>
      </c>
    </row>
    <row r="63" spans="1:15" x14ac:dyDescent="0.3">
      <c r="A63" s="17">
        <v>2</v>
      </c>
      <c r="B63" s="4">
        <v>48</v>
      </c>
      <c r="C63" s="1" t="s">
        <v>247</v>
      </c>
      <c r="D63" s="15" t="s">
        <v>3104</v>
      </c>
      <c r="F63" s="24" t="s">
        <v>3055</v>
      </c>
      <c r="G63" s="25">
        <v>1</v>
      </c>
      <c r="H63" s="25">
        <v>207</v>
      </c>
      <c r="J63" s="17">
        <v>24</v>
      </c>
      <c r="K63" s="15" t="s">
        <v>3083</v>
      </c>
      <c r="L63" s="15">
        <f>VLOOKUP($K63,$F$4:$H$100,2,FALSE)</f>
        <v>0</v>
      </c>
      <c r="M63" s="15">
        <f>VLOOKUP($K63,$F$4:$H$100,3,FALSE)</f>
        <v>0</v>
      </c>
      <c r="O63" s="16">
        <v>0</v>
      </c>
    </row>
    <row r="64" spans="1:15" x14ac:dyDescent="0.3">
      <c r="A64" s="17">
        <v>3</v>
      </c>
      <c r="B64" s="4">
        <v>55</v>
      </c>
      <c r="C64" s="1" t="s">
        <v>275</v>
      </c>
      <c r="D64" s="15" t="s">
        <v>3104</v>
      </c>
      <c r="F64" s="24" t="s">
        <v>3106</v>
      </c>
      <c r="G64" s="25"/>
      <c r="H64" s="25"/>
      <c r="J64" s="17">
        <v>25</v>
      </c>
      <c r="K64" s="15" t="s">
        <v>3077</v>
      </c>
      <c r="L64" s="15">
        <f>VLOOKUP($K64,$F$4:$H$100,2,FALSE)</f>
        <v>0</v>
      </c>
      <c r="M64" s="15">
        <f>VLOOKUP($K64,$F$4:$H$100,3,FALSE)</f>
        <v>0</v>
      </c>
      <c r="O64" s="16">
        <v>0</v>
      </c>
    </row>
    <row r="65" spans="1:15" x14ac:dyDescent="0.3">
      <c r="A65" s="17">
        <v>4</v>
      </c>
      <c r="B65" s="4">
        <v>67</v>
      </c>
      <c r="C65" s="1" t="s">
        <v>330</v>
      </c>
      <c r="D65" s="15" t="s">
        <v>3104</v>
      </c>
      <c r="F65" s="24" t="s">
        <v>3105</v>
      </c>
      <c r="G65" s="25">
        <v>223</v>
      </c>
      <c r="H65" s="25">
        <v>27346</v>
      </c>
      <c r="J65" s="17">
        <v>26</v>
      </c>
      <c r="K65" s="18" t="s">
        <v>3073</v>
      </c>
      <c r="L65" s="15">
        <f>VLOOKUP($K65,$F$4:$H$100,2,FALSE)</f>
        <v>0</v>
      </c>
      <c r="M65" s="15">
        <f>VLOOKUP($K65,$F$4:$H$100,3,FALSE)</f>
        <v>0</v>
      </c>
      <c r="O65" s="16">
        <v>0</v>
      </c>
    </row>
    <row r="66" spans="1:15" x14ac:dyDescent="0.3">
      <c r="A66" s="17">
        <v>5</v>
      </c>
      <c r="B66" s="4">
        <v>129</v>
      </c>
      <c r="C66" s="1" t="s">
        <v>802</v>
      </c>
      <c r="D66" s="15" t="s">
        <v>3104</v>
      </c>
      <c r="J66" s="17">
        <v>27</v>
      </c>
      <c r="K66" s="15" t="s">
        <v>3069</v>
      </c>
      <c r="L66" s="15">
        <f>VLOOKUP($K66,$F$4:$H$100,2,FALSE)</f>
        <v>0</v>
      </c>
      <c r="M66" s="15">
        <f>VLOOKUP($K66,$F$4:$H$100,3,FALSE)</f>
        <v>0</v>
      </c>
      <c r="O66" s="16">
        <v>0</v>
      </c>
    </row>
    <row r="67" spans="1:15" x14ac:dyDescent="0.3">
      <c r="A67" s="17">
        <v>6</v>
      </c>
      <c r="B67" s="4">
        <v>151</v>
      </c>
      <c r="C67" s="1" t="s">
        <v>960</v>
      </c>
      <c r="D67" s="15" t="s">
        <v>3104</v>
      </c>
      <c r="J67" s="17">
        <v>28</v>
      </c>
      <c r="K67" s="15" t="s">
        <v>3067</v>
      </c>
      <c r="L67" s="15">
        <f>VLOOKUP($K67,$F$4:$H$100,2,FALSE)</f>
        <v>0</v>
      </c>
      <c r="M67" s="15">
        <f>VLOOKUP($K67,$F$4:$H$100,3,FALSE)</f>
        <v>0</v>
      </c>
      <c r="O67" s="16">
        <v>0</v>
      </c>
    </row>
    <row r="68" spans="1:15" x14ac:dyDescent="0.3">
      <c r="A68" s="17">
        <v>1</v>
      </c>
      <c r="B68" s="4">
        <v>175</v>
      </c>
      <c r="C68" s="1" t="s">
        <v>1218</v>
      </c>
      <c r="D68" s="15" t="s">
        <v>3103</v>
      </c>
      <c r="J68" s="17">
        <v>29</v>
      </c>
      <c r="K68" s="15" t="s">
        <v>3059</v>
      </c>
      <c r="L68" s="15">
        <f>VLOOKUP($K68,$F$4:$H$100,2,FALSE)</f>
        <v>0</v>
      </c>
      <c r="M68" s="15">
        <f>VLOOKUP($K68,$F$4:$H$100,3,FALSE)</f>
        <v>0</v>
      </c>
      <c r="O68" s="16">
        <v>0</v>
      </c>
    </row>
    <row r="69" spans="1:15" x14ac:dyDescent="0.3">
      <c r="A69" s="17">
        <v>2</v>
      </c>
      <c r="B69" s="4">
        <v>184</v>
      </c>
      <c r="C69" s="1" t="s">
        <v>1285</v>
      </c>
      <c r="D69" s="15" t="s">
        <v>3103</v>
      </c>
      <c r="J69" s="17">
        <v>30</v>
      </c>
      <c r="K69" s="15" t="s">
        <v>3057</v>
      </c>
      <c r="L69" s="15">
        <f>VLOOKUP($K69,$F$4:$H$100,2,FALSE)</f>
        <v>0</v>
      </c>
      <c r="M69" s="15">
        <f>VLOOKUP($K69,$F$4:$H$100,3,FALSE)</f>
        <v>0</v>
      </c>
      <c r="O69" s="16">
        <v>0</v>
      </c>
    </row>
    <row r="70" spans="1:15" x14ac:dyDescent="0.3">
      <c r="A70" s="17">
        <v>3</v>
      </c>
      <c r="B70" s="4">
        <v>189</v>
      </c>
      <c r="C70" s="1" t="s">
        <v>1316</v>
      </c>
      <c r="D70" s="15" t="s">
        <v>3103</v>
      </c>
    </row>
    <row r="71" spans="1:15" x14ac:dyDescent="0.3">
      <c r="A71" s="17">
        <v>4</v>
      </c>
      <c r="B71" s="4">
        <v>203</v>
      </c>
      <c r="C71" s="1" t="s">
        <v>1461</v>
      </c>
      <c r="D71" s="15" t="s">
        <v>3103</v>
      </c>
    </row>
    <row r="72" spans="1:15" x14ac:dyDescent="0.3">
      <c r="A72" s="17">
        <v>5</v>
      </c>
      <c r="B72" s="4">
        <v>212</v>
      </c>
      <c r="C72" s="1" t="s">
        <v>1531</v>
      </c>
      <c r="D72" s="15" t="s">
        <v>3103</v>
      </c>
    </row>
    <row r="73" spans="1:15" x14ac:dyDescent="0.3">
      <c r="A73" s="17">
        <v>6</v>
      </c>
      <c r="B73" s="4">
        <v>219</v>
      </c>
      <c r="C73" s="1" t="s">
        <v>1601</v>
      </c>
      <c r="D73" s="15" t="s">
        <v>3103</v>
      </c>
    </row>
    <row r="74" spans="1:15" x14ac:dyDescent="0.3">
      <c r="A74" s="17">
        <v>1</v>
      </c>
      <c r="D74" s="15" t="s">
        <v>3102</v>
      </c>
    </row>
    <row r="75" spans="1:15" x14ac:dyDescent="0.3">
      <c r="A75" s="17">
        <v>2</v>
      </c>
      <c r="D75" s="15" t="s">
        <v>3102</v>
      </c>
    </row>
    <row r="76" spans="1:15" x14ac:dyDescent="0.3">
      <c r="A76" s="17">
        <v>3</v>
      </c>
      <c r="D76" s="15" t="s">
        <v>3102</v>
      </c>
    </row>
    <row r="77" spans="1:15" x14ac:dyDescent="0.3">
      <c r="A77" s="17">
        <v>4</v>
      </c>
      <c r="D77" s="15" t="s">
        <v>3102</v>
      </c>
    </row>
    <row r="78" spans="1:15" x14ac:dyDescent="0.3">
      <c r="A78" s="17">
        <v>5</v>
      </c>
      <c r="D78" s="15" t="s">
        <v>3102</v>
      </c>
    </row>
    <row r="79" spans="1:15" x14ac:dyDescent="0.3">
      <c r="A79" s="17">
        <v>6</v>
      </c>
      <c r="D79" s="15" t="s">
        <v>3102</v>
      </c>
    </row>
    <row r="80" spans="1:15" x14ac:dyDescent="0.3">
      <c r="A80" s="17">
        <v>1</v>
      </c>
      <c r="D80" s="15" t="s">
        <v>3101</v>
      </c>
    </row>
    <row r="81" spans="1:4" x14ac:dyDescent="0.3">
      <c r="A81" s="17">
        <v>2</v>
      </c>
      <c r="D81" s="15" t="s">
        <v>3101</v>
      </c>
    </row>
    <row r="82" spans="1:4" x14ac:dyDescent="0.3">
      <c r="A82" s="17">
        <v>3</v>
      </c>
      <c r="D82" s="15" t="s">
        <v>3101</v>
      </c>
    </row>
    <row r="83" spans="1:4" x14ac:dyDescent="0.3">
      <c r="A83" s="17">
        <v>4</v>
      </c>
      <c r="D83" s="15" t="s">
        <v>3101</v>
      </c>
    </row>
    <row r="84" spans="1:4" x14ac:dyDescent="0.3">
      <c r="A84" s="17">
        <v>5</v>
      </c>
      <c r="D84" s="15" t="s">
        <v>3101</v>
      </c>
    </row>
    <row r="85" spans="1:4" x14ac:dyDescent="0.3">
      <c r="A85" s="17">
        <v>6</v>
      </c>
      <c r="D85" s="15" t="s">
        <v>3101</v>
      </c>
    </row>
    <row r="86" spans="1:4" x14ac:dyDescent="0.3">
      <c r="A86" s="17">
        <v>1</v>
      </c>
      <c r="B86" s="4">
        <v>145</v>
      </c>
      <c r="C86" s="1" t="s">
        <v>908</v>
      </c>
      <c r="D86" s="15" t="s">
        <v>3100</v>
      </c>
    </row>
    <row r="87" spans="1:4" x14ac:dyDescent="0.3">
      <c r="A87" s="17">
        <v>2</v>
      </c>
      <c r="B87" s="4">
        <v>179</v>
      </c>
      <c r="C87" s="1" t="s">
        <v>1255</v>
      </c>
      <c r="D87" s="15" t="s">
        <v>3100</v>
      </c>
    </row>
    <row r="88" spans="1:4" x14ac:dyDescent="0.3">
      <c r="A88" s="17">
        <v>3</v>
      </c>
      <c r="B88" s="4">
        <v>202</v>
      </c>
      <c r="C88" s="1" t="s">
        <v>1453</v>
      </c>
      <c r="D88" s="15" t="s">
        <v>3100</v>
      </c>
    </row>
    <row r="89" spans="1:4" x14ac:dyDescent="0.3">
      <c r="A89" s="17">
        <v>4</v>
      </c>
      <c r="B89" s="4">
        <v>255</v>
      </c>
      <c r="C89" s="1" t="s">
        <v>2208</v>
      </c>
      <c r="D89" s="15" t="s">
        <v>3100</v>
      </c>
    </row>
    <row r="90" spans="1:4" x14ac:dyDescent="0.3">
      <c r="A90" s="17">
        <v>5</v>
      </c>
      <c r="B90" s="4">
        <v>263</v>
      </c>
      <c r="C90" s="1" t="s">
        <v>2439</v>
      </c>
      <c r="D90" s="15" t="s">
        <v>3100</v>
      </c>
    </row>
    <row r="91" spans="1:4" x14ac:dyDescent="0.3">
      <c r="A91" s="17">
        <v>6</v>
      </c>
      <c r="D91" s="15" t="s">
        <v>3100</v>
      </c>
    </row>
    <row r="92" spans="1:4" x14ac:dyDescent="0.3">
      <c r="A92" s="17">
        <v>1</v>
      </c>
      <c r="D92" s="15" t="s">
        <v>3099</v>
      </c>
    </row>
    <row r="93" spans="1:4" x14ac:dyDescent="0.3">
      <c r="A93" s="17">
        <v>2</v>
      </c>
      <c r="D93" s="15" t="s">
        <v>3099</v>
      </c>
    </row>
    <row r="94" spans="1:4" x14ac:dyDescent="0.3">
      <c r="A94" s="17">
        <v>3</v>
      </c>
      <c r="D94" s="15" t="s">
        <v>3099</v>
      </c>
    </row>
    <row r="95" spans="1:4" x14ac:dyDescent="0.3">
      <c r="A95" s="17">
        <v>4</v>
      </c>
      <c r="D95" s="15" t="s">
        <v>3099</v>
      </c>
    </row>
    <row r="96" spans="1:4" x14ac:dyDescent="0.3">
      <c r="A96" s="17">
        <v>5</v>
      </c>
      <c r="D96" s="15" t="s">
        <v>3099</v>
      </c>
    </row>
    <row r="97" spans="1:4" x14ac:dyDescent="0.3">
      <c r="A97" s="17">
        <v>6</v>
      </c>
      <c r="D97" s="15" t="s">
        <v>3099</v>
      </c>
    </row>
    <row r="98" spans="1:4" x14ac:dyDescent="0.3">
      <c r="A98" s="17">
        <v>1</v>
      </c>
      <c r="B98" s="4">
        <v>70</v>
      </c>
      <c r="C98" s="1" t="s">
        <v>359</v>
      </c>
      <c r="D98" s="15" t="s">
        <v>3098</v>
      </c>
    </row>
    <row r="99" spans="1:4" x14ac:dyDescent="0.3">
      <c r="A99" s="17">
        <v>2</v>
      </c>
      <c r="B99" s="4">
        <v>125</v>
      </c>
      <c r="C99" s="1" t="s">
        <v>2585</v>
      </c>
      <c r="D99" s="15" t="s">
        <v>3098</v>
      </c>
    </row>
    <row r="100" spans="1:4" x14ac:dyDescent="0.3">
      <c r="A100" s="17">
        <v>3</v>
      </c>
      <c r="B100" s="4">
        <v>139</v>
      </c>
      <c r="C100" s="1" t="s">
        <v>880</v>
      </c>
      <c r="D100" s="15" t="s">
        <v>3098</v>
      </c>
    </row>
    <row r="101" spans="1:4" x14ac:dyDescent="0.3">
      <c r="A101" s="17">
        <v>4</v>
      </c>
      <c r="B101" s="4">
        <v>152</v>
      </c>
      <c r="C101" s="1" t="s">
        <v>973</v>
      </c>
      <c r="D101" s="15" t="s">
        <v>3098</v>
      </c>
    </row>
    <row r="102" spans="1:4" x14ac:dyDescent="0.3">
      <c r="A102" s="17">
        <v>5</v>
      </c>
      <c r="B102" s="4">
        <v>153</v>
      </c>
      <c r="C102" s="1" t="s">
        <v>977</v>
      </c>
      <c r="D102" s="15" t="s">
        <v>3098</v>
      </c>
    </row>
    <row r="103" spans="1:4" x14ac:dyDescent="0.3">
      <c r="A103" s="17">
        <v>6</v>
      </c>
      <c r="B103" s="4">
        <v>154</v>
      </c>
      <c r="C103" s="1" t="s">
        <v>989</v>
      </c>
      <c r="D103" s="15" t="s">
        <v>3098</v>
      </c>
    </row>
    <row r="104" spans="1:4" x14ac:dyDescent="0.3">
      <c r="A104" s="17">
        <v>1</v>
      </c>
      <c r="B104" s="4">
        <v>158</v>
      </c>
      <c r="C104" s="1" t="s">
        <v>1024</v>
      </c>
      <c r="D104" s="15" t="s">
        <v>3097</v>
      </c>
    </row>
    <row r="105" spans="1:4" x14ac:dyDescent="0.3">
      <c r="A105" s="17">
        <v>2</v>
      </c>
      <c r="B105" s="4">
        <v>182</v>
      </c>
      <c r="C105" s="1" t="s">
        <v>1274</v>
      </c>
      <c r="D105" s="15" t="s">
        <v>3097</v>
      </c>
    </row>
    <row r="106" spans="1:4" x14ac:dyDescent="0.3">
      <c r="A106" s="17">
        <v>3</v>
      </c>
      <c r="B106" s="4">
        <v>185</v>
      </c>
      <c r="C106" s="1" t="s">
        <v>1293</v>
      </c>
      <c r="D106" s="15" t="s">
        <v>3097</v>
      </c>
    </row>
    <row r="107" spans="1:4" x14ac:dyDescent="0.3">
      <c r="A107" s="17">
        <v>4</v>
      </c>
      <c r="B107" s="4">
        <v>192</v>
      </c>
      <c r="C107" s="1" t="s">
        <v>1348</v>
      </c>
      <c r="D107" s="15" t="s">
        <v>3097</v>
      </c>
    </row>
    <row r="108" spans="1:4" x14ac:dyDescent="0.3">
      <c r="A108" s="17">
        <v>5</v>
      </c>
      <c r="B108" s="4">
        <v>227</v>
      </c>
      <c r="C108" s="1" t="s">
        <v>1669</v>
      </c>
      <c r="D108" s="15" t="s">
        <v>3097</v>
      </c>
    </row>
    <row r="109" spans="1:4" x14ac:dyDescent="0.3">
      <c r="A109" s="17">
        <v>6</v>
      </c>
      <c r="B109" s="4">
        <v>230</v>
      </c>
      <c r="C109" s="1" t="s">
        <v>1751</v>
      </c>
      <c r="D109" s="15" t="s">
        <v>3097</v>
      </c>
    </row>
    <row r="110" spans="1:4" x14ac:dyDescent="0.3">
      <c r="A110" s="17">
        <v>1</v>
      </c>
      <c r="B110" s="4">
        <v>128</v>
      </c>
      <c r="C110" s="1" t="s">
        <v>798</v>
      </c>
      <c r="D110" s="15" t="s">
        <v>3096</v>
      </c>
    </row>
    <row r="111" spans="1:4" x14ac:dyDescent="0.3">
      <c r="A111" s="17">
        <v>2</v>
      </c>
      <c r="B111" s="4">
        <v>237</v>
      </c>
      <c r="C111" s="1" t="s">
        <v>1852</v>
      </c>
      <c r="D111" s="15" t="s">
        <v>3096</v>
      </c>
    </row>
    <row r="112" spans="1:4" x14ac:dyDescent="0.3">
      <c r="A112" s="17">
        <v>3</v>
      </c>
      <c r="B112" s="4">
        <v>258</v>
      </c>
      <c r="C112" s="1" t="s">
        <v>2318</v>
      </c>
      <c r="D112" s="15" t="s">
        <v>3096</v>
      </c>
    </row>
    <row r="113" spans="1:4" x14ac:dyDescent="0.3">
      <c r="A113" s="17">
        <v>4</v>
      </c>
      <c r="D113" s="15" t="s">
        <v>3096</v>
      </c>
    </row>
    <row r="114" spans="1:4" x14ac:dyDescent="0.3">
      <c r="A114" s="17">
        <v>5</v>
      </c>
      <c r="D114" s="15" t="s">
        <v>3096</v>
      </c>
    </row>
    <row r="115" spans="1:4" x14ac:dyDescent="0.3">
      <c r="A115" s="17">
        <v>6</v>
      </c>
      <c r="D115" s="15" t="s">
        <v>3096</v>
      </c>
    </row>
    <row r="116" spans="1:4" x14ac:dyDescent="0.3">
      <c r="A116" s="17">
        <v>1</v>
      </c>
      <c r="D116" s="15" t="s">
        <v>3095</v>
      </c>
    </row>
    <row r="117" spans="1:4" x14ac:dyDescent="0.3">
      <c r="A117" s="17">
        <v>2</v>
      </c>
      <c r="D117" s="15" t="s">
        <v>3095</v>
      </c>
    </row>
    <row r="118" spans="1:4" x14ac:dyDescent="0.3">
      <c r="A118" s="17">
        <v>3</v>
      </c>
      <c r="D118" s="15" t="s">
        <v>3095</v>
      </c>
    </row>
    <row r="119" spans="1:4" x14ac:dyDescent="0.3">
      <c r="A119" s="17">
        <v>4</v>
      </c>
      <c r="D119" s="15" t="s">
        <v>3095</v>
      </c>
    </row>
    <row r="120" spans="1:4" x14ac:dyDescent="0.3">
      <c r="A120" s="17">
        <v>5</v>
      </c>
      <c r="D120" s="15" t="s">
        <v>3095</v>
      </c>
    </row>
    <row r="121" spans="1:4" x14ac:dyDescent="0.3">
      <c r="A121" s="17">
        <v>6</v>
      </c>
      <c r="D121" s="15" t="s">
        <v>3095</v>
      </c>
    </row>
    <row r="122" spans="1:4" x14ac:dyDescent="0.3">
      <c r="A122" s="17">
        <v>1</v>
      </c>
      <c r="B122" s="4">
        <v>249</v>
      </c>
      <c r="C122" s="1" t="s">
        <v>2059</v>
      </c>
      <c r="D122" s="15" t="s">
        <v>3094</v>
      </c>
    </row>
    <row r="123" spans="1:4" x14ac:dyDescent="0.3">
      <c r="A123" s="17">
        <v>2</v>
      </c>
      <c r="D123" s="15" t="s">
        <v>3094</v>
      </c>
    </row>
    <row r="124" spans="1:4" x14ac:dyDescent="0.3">
      <c r="A124" s="17">
        <v>3</v>
      </c>
      <c r="D124" s="15" t="s">
        <v>3094</v>
      </c>
    </row>
    <row r="125" spans="1:4" x14ac:dyDescent="0.3">
      <c r="A125" s="17">
        <v>4</v>
      </c>
      <c r="D125" s="15" t="s">
        <v>3094</v>
      </c>
    </row>
    <row r="126" spans="1:4" x14ac:dyDescent="0.3">
      <c r="A126" s="17">
        <v>5</v>
      </c>
      <c r="D126" s="15" t="s">
        <v>3094</v>
      </c>
    </row>
    <row r="127" spans="1:4" x14ac:dyDescent="0.3">
      <c r="A127" s="17">
        <v>6</v>
      </c>
      <c r="D127" s="15" t="s">
        <v>3094</v>
      </c>
    </row>
    <row r="128" spans="1:4" x14ac:dyDescent="0.3">
      <c r="A128" s="17">
        <v>1</v>
      </c>
      <c r="D128" s="15" t="s">
        <v>3093</v>
      </c>
    </row>
    <row r="129" spans="1:4" x14ac:dyDescent="0.3">
      <c r="A129" s="17">
        <v>2</v>
      </c>
      <c r="D129" s="15" t="s">
        <v>3093</v>
      </c>
    </row>
    <row r="130" spans="1:4" x14ac:dyDescent="0.3">
      <c r="A130" s="17">
        <v>3</v>
      </c>
      <c r="D130" s="15" t="s">
        <v>3093</v>
      </c>
    </row>
    <row r="131" spans="1:4" x14ac:dyDescent="0.3">
      <c r="A131" s="17">
        <v>4</v>
      </c>
      <c r="D131" s="15" t="s">
        <v>3093</v>
      </c>
    </row>
    <row r="132" spans="1:4" x14ac:dyDescent="0.3">
      <c r="A132" s="17">
        <v>5</v>
      </c>
      <c r="D132" s="15" t="s">
        <v>3093</v>
      </c>
    </row>
    <row r="133" spans="1:4" x14ac:dyDescent="0.3">
      <c r="A133" s="17">
        <v>6</v>
      </c>
      <c r="D133" s="15" t="s">
        <v>3093</v>
      </c>
    </row>
    <row r="134" spans="1:4" x14ac:dyDescent="0.3">
      <c r="A134" s="17">
        <v>1</v>
      </c>
      <c r="B134" s="4">
        <v>28</v>
      </c>
      <c r="C134" s="1" t="s">
        <v>140</v>
      </c>
      <c r="D134" s="15" t="s">
        <v>3092</v>
      </c>
    </row>
    <row r="135" spans="1:4" x14ac:dyDescent="0.3">
      <c r="A135" s="17">
        <v>2</v>
      </c>
      <c r="B135" s="4">
        <v>33</v>
      </c>
      <c r="C135" s="1" t="s">
        <v>166</v>
      </c>
      <c r="D135" s="15" t="s">
        <v>3092</v>
      </c>
    </row>
    <row r="136" spans="1:4" x14ac:dyDescent="0.3">
      <c r="A136" s="17">
        <v>3</v>
      </c>
      <c r="B136" s="4">
        <v>44</v>
      </c>
      <c r="C136" s="1" t="s">
        <v>227</v>
      </c>
      <c r="D136" s="15" t="s">
        <v>3092</v>
      </c>
    </row>
    <row r="137" spans="1:4" x14ac:dyDescent="0.3">
      <c r="A137" s="17">
        <v>4</v>
      </c>
      <c r="B137" s="4">
        <v>71</v>
      </c>
      <c r="C137" s="1" t="s">
        <v>363</v>
      </c>
      <c r="D137" s="15" t="s">
        <v>3092</v>
      </c>
    </row>
    <row r="138" spans="1:4" x14ac:dyDescent="0.3">
      <c r="A138" s="17">
        <v>5</v>
      </c>
      <c r="B138" s="4">
        <v>94</v>
      </c>
      <c r="C138" s="1" t="s">
        <v>531</v>
      </c>
      <c r="D138" s="15" t="s">
        <v>3092</v>
      </c>
    </row>
    <row r="139" spans="1:4" x14ac:dyDescent="0.3">
      <c r="A139" s="17">
        <v>6</v>
      </c>
      <c r="B139" s="4">
        <v>169</v>
      </c>
      <c r="C139" s="1" t="s">
        <v>1137</v>
      </c>
      <c r="D139" s="15" t="s">
        <v>3092</v>
      </c>
    </row>
    <row r="140" spans="1:4" x14ac:dyDescent="0.3">
      <c r="A140" s="17">
        <v>1</v>
      </c>
      <c r="B140" s="4">
        <v>193</v>
      </c>
      <c r="C140" s="1" t="s">
        <v>1359</v>
      </c>
      <c r="D140" s="15" t="s">
        <v>3091</v>
      </c>
    </row>
    <row r="141" spans="1:4" x14ac:dyDescent="0.3">
      <c r="A141" s="17">
        <v>2</v>
      </c>
      <c r="B141" s="4">
        <v>210</v>
      </c>
      <c r="C141" s="1" t="s">
        <v>1513</v>
      </c>
      <c r="D141" s="15" t="s">
        <v>3091</v>
      </c>
    </row>
    <row r="142" spans="1:4" x14ac:dyDescent="0.3">
      <c r="A142" s="17">
        <v>3</v>
      </c>
      <c r="B142" s="4">
        <v>241</v>
      </c>
      <c r="C142" s="1" t="s">
        <v>1928</v>
      </c>
      <c r="D142" s="15" t="s">
        <v>3091</v>
      </c>
    </row>
    <row r="143" spans="1:4" x14ac:dyDescent="0.3">
      <c r="A143" s="17">
        <v>4</v>
      </c>
      <c r="D143" s="15" t="s">
        <v>3091</v>
      </c>
    </row>
    <row r="144" spans="1:4" x14ac:dyDescent="0.3">
      <c r="A144" s="17">
        <v>5</v>
      </c>
      <c r="D144" s="15" t="s">
        <v>3091</v>
      </c>
    </row>
    <row r="145" spans="1:4" x14ac:dyDescent="0.3">
      <c r="A145" s="17">
        <v>6</v>
      </c>
      <c r="D145" s="15" t="s">
        <v>3091</v>
      </c>
    </row>
    <row r="146" spans="1:4" x14ac:dyDescent="0.3">
      <c r="A146" s="17">
        <v>1</v>
      </c>
      <c r="B146" s="4">
        <v>19</v>
      </c>
      <c r="C146" s="1" t="s">
        <v>100</v>
      </c>
      <c r="D146" s="15" t="s">
        <v>3090</v>
      </c>
    </row>
    <row r="147" spans="1:4" x14ac:dyDescent="0.3">
      <c r="A147" s="17">
        <v>2</v>
      </c>
      <c r="B147" s="4">
        <v>22</v>
      </c>
      <c r="C147" s="1" t="s">
        <v>116</v>
      </c>
      <c r="D147" s="15" t="s">
        <v>3090</v>
      </c>
    </row>
    <row r="148" spans="1:4" x14ac:dyDescent="0.3">
      <c r="A148" s="17">
        <v>3</v>
      </c>
      <c r="B148" s="4">
        <v>31</v>
      </c>
      <c r="C148" s="1" t="s">
        <v>158</v>
      </c>
      <c r="D148" s="15" t="s">
        <v>3090</v>
      </c>
    </row>
    <row r="149" spans="1:4" x14ac:dyDescent="0.3">
      <c r="A149" s="17">
        <v>4</v>
      </c>
      <c r="B149" s="4">
        <v>54</v>
      </c>
      <c r="C149" s="1" t="s">
        <v>271</v>
      </c>
      <c r="D149" s="15" t="s">
        <v>3090</v>
      </c>
    </row>
    <row r="150" spans="1:4" x14ac:dyDescent="0.3">
      <c r="A150" s="17">
        <v>5</v>
      </c>
      <c r="B150" s="4">
        <v>58</v>
      </c>
      <c r="C150" s="1" t="s">
        <v>287</v>
      </c>
      <c r="D150" s="15" t="s">
        <v>3090</v>
      </c>
    </row>
    <row r="151" spans="1:4" x14ac:dyDescent="0.3">
      <c r="A151" s="17">
        <v>6</v>
      </c>
      <c r="B151" s="4">
        <v>66</v>
      </c>
      <c r="C151" s="1" t="s">
        <v>326</v>
      </c>
      <c r="D151" s="15" t="s">
        <v>3090</v>
      </c>
    </row>
    <row r="152" spans="1:4" x14ac:dyDescent="0.3">
      <c r="A152" s="17">
        <v>1</v>
      </c>
      <c r="B152" s="4">
        <v>74</v>
      </c>
      <c r="C152" s="1" t="s">
        <v>385</v>
      </c>
      <c r="D152" s="15" t="s">
        <v>3089</v>
      </c>
    </row>
    <row r="153" spans="1:4" x14ac:dyDescent="0.3">
      <c r="A153" s="17">
        <v>2</v>
      </c>
      <c r="B153" s="4">
        <v>83</v>
      </c>
      <c r="C153" s="1" t="s">
        <v>444</v>
      </c>
      <c r="D153" s="15" t="s">
        <v>3089</v>
      </c>
    </row>
    <row r="154" spans="1:4" x14ac:dyDescent="0.3">
      <c r="A154" s="17">
        <v>3</v>
      </c>
      <c r="B154" s="4">
        <v>99</v>
      </c>
      <c r="C154" s="1" t="s">
        <v>567</v>
      </c>
      <c r="D154" s="15" t="s">
        <v>3089</v>
      </c>
    </row>
    <row r="155" spans="1:4" x14ac:dyDescent="0.3">
      <c r="A155" s="17">
        <v>4</v>
      </c>
      <c r="B155" s="4">
        <v>102</v>
      </c>
      <c r="C155" s="1" t="s">
        <v>579</v>
      </c>
      <c r="D155" s="15" t="s">
        <v>3089</v>
      </c>
    </row>
    <row r="156" spans="1:4" x14ac:dyDescent="0.3">
      <c r="A156" s="17">
        <v>5</v>
      </c>
      <c r="B156" s="4">
        <v>106</v>
      </c>
      <c r="C156" s="1" t="s">
        <v>598</v>
      </c>
      <c r="D156" s="15" t="s">
        <v>3089</v>
      </c>
    </row>
    <row r="157" spans="1:4" x14ac:dyDescent="0.3">
      <c r="A157" s="17">
        <v>6</v>
      </c>
      <c r="B157" s="4">
        <v>112</v>
      </c>
      <c r="C157" s="1" t="s">
        <v>639</v>
      </c>
      <c r="D157" s="15" t="s">
        <v>3089</v>
      </c>
    </row>
    <row r="158" spans="1:4" x14ac:dyDescent="0.3">
      <c r="A158" s="17">
        <v>1</v>
      </c>
      <c r="B158" s="4">
        <v>41</v>
      </c>
      <c r="C158" s="1" t="s">
        <v>205</v>
      </c>
      <c r="D158" s="15" t="s">
        <v>3088</v>
      </c>
    </row>
    <row r="159" spans="1:4" x14ac:dyDescent="0.3">
      <c r="A159" s="17">
        <v>2</v>
      </c>
      <c r="B159" s="4">
        <v>65</v>
      </c>
      <c r="C159" s="1" t="s">
        <v>319</v>
      </c>
      <c r="D159" s="15" t="s">
        <v>3088</v>
      </c>
    </row>
    <row r="160" spans="1:4" x14ac:dyDescent="0.3">
      <c r="A160" s="17">
        <v>3</v>
      </c>
      <c r="B160" s="4">
        <v>73</v>
      </c>
      <c r="C160" s="1" t="s">
        <v>378</v>
      </c>
      <c r="D160" s="15" t="s">
        <v>3088</v>
      </c>
    </row>
    <row r="161" spans="1:4" x14ac:dyDescent="0.3">
      <c r="A161" s="17">
        <v>4</v>
      </c>
      <c r="B161" s="4">
        <v>97</v>
      </c>
      <c r="C161" s="1" t="s">
        <v>549</v>
      </c>
      <c r="D161" s="15" t="s">
        <v>3088</v>
      </c>
    </row>
    <row r="162" spans="1:4" x14ac:dyDescent="0.3">
      <c r="A162" s="17">
        <v>5</v>
      </c>
      <c r="B162" s="4">
        <v>119</v>
      </c>
      <c r="C162" s="1" t="s">
        <v>693</v>
      </c>
      <c r="D162" s="15" t="s">
        <v>3088</v>
      </c>
    </row>
    <row r="163" spans="1:4" x14ac:dyDescent="0.3">
      <c r="A163" s="17">
        <v>6</v>
      </c>
      <c r="B163" s="4">
        <v>120</v>
      </c>
      <c r="C163" s="1" t="s">
        <v>732</v>
      </c>
      <c r="D163" s="15" t="s">
        <v>3088</v>
      </c>
    </row>
    <row r="164" spans="1:4" x14ac:dyDescent="0.3">
      <c r="A164" s="17">
        <v>1</v>
      </c>
      <c r="B164" s="4">
        <v>173</v>
      </c>
      <c r="C164" s="1" t="s">
        <v>1159</v>
      </c>
      <c r="D164" s="15" t="s">
        <v>3087</v>
      </c>
    </row>
    <row r="165" spans="1:4" x14ac:dyDescent="0.3">
      <c r="A165" s="17">
        <v>2</v>
      </c>
      <c r="B165" s="4">
        <v>225</v>
      </c>
      <c r="C165" s="1" t="s">
        <v>1661</v>
      </c>
      <c r="D165" s="15" t="s">
        <v>3087</v>
      </c>
    </row>
    <row r="166" spans="1:4" x14ac:dyDescent="0.3">
      <c r="A166" s="17">
        <v>3</v>
      </c>
      <c r="B166" s="4">
        <v>238</v>
      </c>
      <c r="C166" s="1" t="s">
        <v>1856</v>
      </c>
      <c r="D166" s="15" t="s">
        <v>3087</v>
      </c>
    </row>
    <row r="167" spans="1:4" x14ac:dyDescent="0.3">
      <c r="A167" s="17">
        <v>4</v>
      </c>
      <c r="B167" s="4">
        <v>245</v>
      </c>
      <c r="C167" s="1" t="s">
        <v>1967</v>
      </c>
      <c r="D167" s="15" t="s">
        <v>3087</v>
      </c>
    </row>
    <row r="168" spans="1:4" x14ac:dyDescent="0.3">
      <c r="A168" s="17">
        <v>5</v>
      </c>
      <c r="B168" s="4">
        <v>250</v>
      </c>
      <c r="C168" s="1" t="s">
        <v>2071</v>
      </c>
      <c r="D168" s="15" t="s">
        <v>3087</v>
      </c>
    </row>
    <row r="169" spans="1:4" x14ac:dyDescent="0.3">
      <c r="A169" s="17">
        <v>6</v>
      </c>
      <c r="B169" s="4"/>
      <c r="C169" s="1"/>
      <c r="D169" s="15" t="s">
        <v>3087</v>
      </c>
    </row>
    <row r="170" spans="1:4" x14ac:dyDescent="0.3">
      <c r="A170" s="17">
        <v>1</v>
      </c>
      <c r="B170" s="4">
        <v>81</v>
      </c>
      <c r="C170" s="1" t="s">
        <v>430</v>
      </c>
      <c r="D170" s="15" t="s">
        <v>3086</v>
      </c>
    </row>
    <row r="171" spans="1:4" x14ac:dyDescent="0.3">
      <c r="A171" s="17">
        <v>2</v>
      </c>
      <c r="B171" s="4">
        <v>98</v>
      </c>
      <c r="C171" s="1" t="s">
        <v>560</v>
      </c>
      <c r="D171" s="15" t="s">
        <v>3086</v>
      </c>
    </row>
    <row r="172" spans="1:4" x14ac:dyDescent="0.3">
      <c r="A172" s="17">
        <v>3</v>
      </c>
      <c r="B172" s="4">
        <v>101</v>
      </c>
      <c r="C172" s="1" t="s">
        <v>2596</v>
      </c>
      <c r="D172" s="15" t="s">
        <v>3086</v>
      </c>
    </row>
    <row r="173" spans="1:4" x14ac:dyDescent="0.3">
      <c r="A173" s="17">
        <v>4</v>
      </c>
      <c r="B173" s="4">
        <v>116</v>
      </c>
      <c r="C173" s="1" t="s">
        <v>675</v>
      </c>
      <c r="D173" s="15" t="s">
        <v>3086</v>
      </c>
    </row>
    <row r="174" spans="1:4" x14ac:dyDescent="0.3">
      <c r="A174" s="17">
        <v>5</v>
      </c>
      <c r="B174" s="4">
        <v>137</v>
      </c>
      <c r="C174" s="1" t="s">
        <v>868</v>
      </c>
      <c r="D174" s="15" t="s">
        <v>3086</v>
      </c>
    </row>
    <row r="175" spans="1:4" x14ac:dyDescent="0.3">
      <c r="A175" s="17">
        <v>6</v>
      </c>
      <c r="B175" s="4">
        <v>172</v>
      </c>
      <c r="C175" s="1" t="s">
        <v>1155</v>
      </c>
      <c r="D175" s="15" t="s">
        <v>3086</v>
      </c>
    </row>
    <row r="176" spans="1:4" x14ac:dyDescent="0.3">
      <c r="A176" s="17">
        <v>1</v>
      </c>
      <c r="B176" s="4">
        <v>190</v>
      </c>
      <c r="C176" s="1" t="s">
        <v>1327</v>
      </c>
      <c r="D176" s="15" t="s">
        <v>3085</v>
      </c>
    </row>
    <row r="177" spans="1:4" x14ac:dyDescent="0.3">
      <c r="A177" s="17">
        <v>2</v>
      </c>
      <c r="B177" s="4">
        <v>199</v>
      </c>
      <c r="C177" s="1" t="s">
        <v>1410</v>
      </c>
      <c r="D177" s="15" t="s">
        <v>3085</v>
      </c>
    </row>
    <row r="178" spans="1:4" x14ac:dyDescent="0.3">
      <c r="A178" s="17">
        <v>3</v>
      </c>
      <c r="B178" s="4">
        <v>242</v>
      </c>
      <c r="C178" s="1" t="s">
        <v>1932</v>
      </c>
      <c r="D178" s="15" t="s">
        <v>3085</v>
      </c>
    </row>
    <row r="179" spans="1:4" x14ac:dyDescent="0.3">
      <c r="A179" s="17">
        <v>4</v>
      </c>
      <c r="B179" s="4">
        <v>253</v>
      </c>
      <c r="C179" s="1" t="s">
        <v>2126</v>
      </c>
      <c r="D179" s="15" t="s">
        <v>3085</v>
      </c>
    </row>
    <row r="180" spans="1:4" x14ac:dyDescent="0.3">
      <c r="A180" s="17">
        <v>5</v>
      </c>
      <c r="D180" s="15" t="s">
        <v>3085</v>
      </c>
    </row>
    <row r="181" spans="1:4" x14ac:dyDescent="0.3">
      <c r="A181" s="17">
        <v>6</v>
      </c>
      <c r="D181" s="15" t="s">
        <v>3085</v>
      </c>
    </row>
    <row r="182" spans="1:4" x14ac:dyDescent="0.3">
      <c r="A182" s="17">
        <v>1</v>
      </c>
      <c r="B182" s="4">
        <v>16</v>
      </c>
      <c r="C182" s="1" t="s">
        <v>84</v>
      </c>
      <c r="D182" s="15" t="s">
        <v>3084</v>
      </c>
    </row>
    <row r="183" spans="1:4" x14ac:dyDescent="0.3">
      <c r="A183" s="17">
        <v>2</v>
      </c>
      <c r="B183" s="4">
        <v>27</v>
      </c>
      <c r="C183" s="1" t="s">
        <v>136</v>
      </c>
      <c r="D183" s="15" t="s">
        <v>3084</v>
      </c>
    </row>
    <row r="184" spans="1:4" x14ac:dyDescent="0.3">
      <c r="A184" s="17">
        <v>3</v>
      </c>
      <c r="D184" s="15" t="s">
        <v>3084</v>
      </c>
    </row>
    <row r="185" spans="1:4" x14ac:dyDescent="0.3">
      <c r="A185" s="17">
        <v>4</v>
      </c>
      <c r="D185" s="15" t="s">
        <v>3084</v>
      </c>
    </row>
    <row r="186" spans="1:4" x14ac:dyDescent="0.3">
      <c r="A186" s="17">
        <v>5</v>
      </c>
      <c r="D186" s="15" t="s">
        <v>3084</v>
      </c>
    </row>
    <row r="187" spans="1:4" x14ac:dyDescent="0.3">
      <c r="A187" s="17">
        <v>6</v>
      </c>
      <c r="D187" s="15" t="s">
        <v>3084</v>
      </c>
    </row>
    <row r="188" spans="1:4" x14ac:dyDescent="0.3">
      <c r="A188" s="17">
        <v>1</v>
      </c>
      <c r="D188" s="15" t="s">
        <v>3083</v>
      </c>
    </row>
    <row r="189" spans="1:4" x14ac:dyDescent="0.3">
      <c r="A189" s="17">
        <v>2</v>
      </c>
      <c r="D189" s="15" t="s">
        <v>3083</v>
      </c>
    </row>
    <row r="190" spans="1:4" x14ac:dyDescent="0.3">
      <c r="A190" s="17">
        <v>3</v>
      </c>
      <c r="D190" s="15" t="s">
        <v>3083</v>
      </c>
    </row>
    <row r="191" spans="1:4" x14ac:dyDescent="0.3">
      <c r="A191" s="17">
        <v>4</v>
      </c>
      <c r="D191" s="15" t="s">
        <v>3083</v>
      </c>
    </row>
    <row r="192" spans="1:4" x14ac:dyDescent="0.3">
      <c r="A192" s="17">
        <v>5</v>
      </c>
      <c r="D192" s="15" t="s">
        <v>3083</v>
      </c>
    </row>
    <row r="193" spans="1:4" x14ac:dyDescent="0.3">
      <c r="A193" s="17">
        <v>6</v>
      </c>
      <c r="D193" s="15" t="s">
        <v>3083</v>
      </c>
    </row>
    <row r="194" spans="1:4" x14ac:dyDescent="0.3">
      <c r="A194" s="17">
        <v>1</v>
      </c>
      <c r="B194" s="4">
        <v>6</v>
      </c>
      <c r="C194" s="1" t="s">
        <v>34</v>
      </c>
      <c r="D194" s="15" t="s">
        <v>3082</v>
      </c>
    </row>
    <row r="195" spans="1:4" x14ac:dyDescent="0.3">
      <c r="A195" s="17">
        <v>2</v>
      </c>
      <c r="B195" s="4">
        <v>8</v>
      </c>
      <c r="C195" s="1" t="s">
        <v>42</v>
      </c>
      <c r="D195" s="15" t="s">
        <v>3082</v>
      </c>
    </row>
    <row r="196" spans="1:4" x14ac:dyDescent="0.3">
      <c r="A196" s="17">
        <v>3</v>
      </c>
      <c r="B196" s="4">
        <v>12</v>
      </c>
      <c r="C196" s="1" t="s">
        <v>61</v>
      </c>
      <c r="D196" s="15" t="s">
        <v>3082</v>
      </c>
    </row>
    <row r="197" spans="1:4" x14ac:dyDescent="0.3">
      <c r="A197" s="17">
        <v>4</v>
      </c>
      <c r="B197" s="4">
        <v>15</v>
      </c>
      <c r="C197" s="1" t="s">
        <v>80</v>
      </c>
      <c r="D197" s="15" t="s">
        <v>3082</v>
      </c>
    </row>
    <row r="198" spans="1:4" x14ac:dyDescent="0.3">
      <c r="A198" s="17">
        <v>5</v>
      </c>
      <c r="B198" s="4">
        <v>18</v>
      </c>
      <c r="C198" s="1" t="s">
        <v>96</v>
      </c>
      <c r="D198" s="15" t="s">
        <v>3082</v>
      </c>
    </row>
    <row r="199" spans="1:4" x14ac:dyDescent="0.3">
      <c r="A199" s="17">
        <v>6</v>
      </c>
      <c r="B199" s="4">
        <v>35</v>
      </c>
      <c r="C199" s="1" t="s">
        <v>177</v>
      </c>
      <c r="D199" s="15" t="s">
        <v>3082</v>
      </c>
    </row>
    <row r="200" spans="1:4" x14ac:dyDescent="0.3">
      <c r="A200" s="17">
        <v>1</v>
      </c>
      <c r="B200" s="4">
        <v>42</v>
      </c>
      <c r="C200" s="1" t="s">
        <v>209</v>
      </c>
      <c r="D200" s="15" t="s">
        <v>3081</v>
      </c>
    </row>
    <row r="201" spans="1:4" x14ac:dyDescent="0.3">
      <c r="A201" s="17">
        <v>2</v>
      </c>
      <c r="B201" s="4">
        <v>46</v>
      </c>
      <c r="C201" s="1" t="s">
        <v>235</v>
      </c>
      <c r="D201" s="15" t="s">
        <v>3081</v>
      </c>
    </row>
    <row r="202" spans="1:4" x14ac:dyDescent="0.3">
      <c r="A202" s="17">
        <v>3</v>
      </c>
      <c r="B202" s="4">
        <v>49</v>
      </c>
      <c r="C202" s="1" t="s">
        <v>251</v>
      </c>
      <c r="D202" s="15" t="s">
        <v>3081</v>
      </c>
    </row>
    <row r="203" spans="1:4" x14ac:dyDescent="0.3">
      <c r="A203" s="17">
        <v>4</v>
      </c>
      <c r="B203" s="4">
        <v>78</v>
      </c>
      <c r="C203" s="1" t="s">
        <v>411</v>
      </c>
      <c r="D203" s="15" t="s">
        <v>3081</v>
      </c>
    </row>
    <row r="204" spans="1:4" x14ac:dyDescent="0.3">
      <c r="A204" s="17">
        <v>5</v>
      </c>
      <c r="B204" s="4">
        <v>100</v>
      </c>
      <c r="C204" s="1" t="s">
        <v>575</v>
      </c>
      <c r="D204" s="15" t="s">
        <v>3081</v>
      </c>
    </row>
    <row r="205" spans="1:4" x14ac:dyDescent="0.3">
      <c r="A205" s="17">
        <v>6</v>
      </c>
      <c r="B205" s="4">
        <v>108</v>
      </c>
      <c r="C205" s="1" t="s">
        <v>616</v>
      </c>
      <c r="D205" s="15" t="s">
        <v>3081</v>
      </c>
    </row>
    <row r="206" spans="1:4" x14ac:dyDescent="0.3">
      <c r="A206" s="17">
        <v>1</v>
      </c>
      <c r="B206" s="4">
        <v>4</v>
      </c>
      <c r="C206" s="1" t="s">
        <v>22</v>
      </c>
      <c r="D206" s="15" t="s">
        <v>3080</v>
      </c>
    </row>
    <row r="207" spans="1:4" x14ac:dyDescent="0.3">
      <c r="A207" s="17">
        <v>2</v>
      </c>
      <c r="B207" s="4">
        <v>23</v>
      </c>
      <c r="C207" s="1" t="s">
        <v>120</v>
      </c>
      <c r="D207" s="15" t="s">
        <v>3080</v>
      </c>
    </row>
    <row r="208" spans="1:4" x14ac:dyDescent="0.3">
      <c r="A208" s="17">
        <v>3</v>
      </c>
      <c r="B208" s="4">
        <v>43</v>
      </c>
      <c r="C208" s="1" t="s">
        <v>223</v>
      </c>
      <c r="D208" s="15" t="s">
        <v>3080</v>
      </c>
    </row>
    <row r="209" spans="1:4" x14ac:dyDescent="0.3">
      <c r="A209" s="17">
        <v>4</v>
      </c>
      <c r="B209" s="4">
        <v>45</v>
      </c>
      <c r="C209" s="1" t="s">
        <v>231</v>
      </c>
      <c r="D209" s="15" t="s">
        <v>3080</v>
      </c>
    </row>
    <row r="210" spans="1:4" x14ac:dyDescent="0.3">
      <c r="A210" s="17">
        <v>5</v>
      </c>
      <c r="B210" s="4">
        <v>47</v>
      </c>
      <c r="C210" s="1" t="s">
        <v>243</v>
      </c>
      <c r="D210" s="15" t="s">
        <v>3080</v>
      </c>
    </row>
    <row r="211" spans="1:4" x14ac:dyDescent="0.3">
      <c r="A211" s="17">
        <v>6</v>
      </c>
      <c r="B211" s="4">
        <v>52</v>
      </c>
      <c r="C211" s="1" t="s">
        <v>263</v>
      </c>
      <c r="D211" s="15" t="s">
        <v>3080</v>
      </c>
    </row>
    <row r="212" spans="1:4" x14ac:dyDescent="0.3">
      <c r="A212" s="17">
        <v>1</v>
      </c>
      <c r="B212" s="4">
        <v>86</v>
      </c>
      <c r="C212" s="1" t="s">
        <v>459</v>
      </c>
      <c r="D212" s="15" t="s">
        <v>3079</v>
      </c>
    </row>
    <row r="213" spans="1:4" x14ac:dyDescent="0.3">
      <c r="A213" s="17">
        <v>2</v>
      </c>
      <c r="B213" s="4">
        <v>89</v>
      </c>
      <c r="C213" s="1" t="s">
        <v>471</v>
      </c>
      <c r="D213" s="15" t="s">
        <v>3079</v>
      </c>
    </row>
    <row r="214" spans="1:4" x14ac:dyDescent="0.3">
      <c r="A214" s="17">
        <v>3</v>
      </c>
      <c r="B214" s="4">
        <v>90</v>
      </c>
      <c r="C214" s="1" t="s">
        <v>475</v>
      </c>
      <c r="D214" s="15" t="s">
        <v>3079</v>
      </c>
    </row>
    <row r="215" spans="1:4" x14ac:dyDescent="0.3">
      <c r="A215" s="17">
        <v>4</v>
      </c>
      <c r="B215" s="4">
        <v>123</v>
      </c>
      <c r="C215" s="1" t="s">
        <v>751</v>
      </c>
      <c r="D215" s="15" t="s">
        <v>3079</v>
      </c>
    </row>
    <row r="216" spans="1:4" x14ac:dyDescent="0.3">
      <c r="A216" s="17">
        <v>5</v>
      </c>
      <c r="B216" s="4">
        <v>168</v>
      </c>
      <c r="C216" s="1" t="s">
        <v>1133</v>
      </c>
      <c r="D216" s="15" t="s">
        <v>3079</v>
      </c>
    </row>
    <row r="217" spans="1:4" x14ac:dyDescent="0.3">
      <c r="A217" s="17">
        <v>6</v>
      </c>
      <c r="B217" s="4">
        <v>178</v>
      </c>
      <c r="C217" s="1" t="s">
        <v>1251</v>
      </c>
      <c r="D217" s="15" t="s">
        <v>3079</v>
      </c>
    </row>
    <row r="218" spans="1:4" x14ac:dyDescent="0.3">
      <c r="A218" s="17">
        <v>1</v>
      </c>
      <c r="D218" s="15" t="s">
        <v>3078</v>
      </c>
    </row>
    <row r="219" spans="1:4" x14ac:dyDescent="0.3">
      <c r="A219" s="17">
        <v>2</v>
      </c>
      <c r="D219" s="15" t="s">
        <v>3078</v>
      </c>
    </row>
    <row r="220" spans="1:4" x14ac:dyDescent="0.3">
      <c r="A220" s="17">
        <v>3</v>
      </c>
      <c r="D220" s="15" t="s">
        <v>3078</v>
      </c>
    </row>
    <row r="221" spans="1:4" x14ac:dyDescent="0.3">
      <c r="A221" s="17">
        <v>4</v>
      </c>
      <c r="D221" s="15" t="s">
        <v>3078</v>
      </c>
    </row>
    <row r="222" spans="1:4" x14ac:dyDescent="0.3">
      <c r="A222" s="17">
        <v>5</v>
      </c>
      <c r="D222" s="15" t="s">
        <v>3078</v>
      </c>
    </row>
    <row r="223" spans="1:4" x14ac:dyDescent="0.3">
      <c r="A223" s="17">
        <v>6</v>
      </c>
      <c r="D223" s="15" t="s">
        <v>3078</v>
      </c>
    </row>
    <row r="224" spans="1:4" x14ac:dyDescent="0.3">
      <c r="A224" s="17">
        <v>1</v>
      </c>
      <c r="D224" s="15" t="s">
        <v>3077</v>
      </c>
    </row>
    <row r="225" spans="1:4" x14ac:dyDescent="0.3">
      <c r="A225" s="17">
        <v>2</v>
      </c>
      <c r="D225" s="15" t="s">
        <v>3077</v>
      </c>
    </row>
    <row r="226" spans="1:4" x14ac:dyDescent="0.3">
      <c r="A226" s="17">
        <v>3</v>
      </c>
      <c r="D226" s="15" t="s">
        <v>3077</v>
      </c>
    </row>
    <row r="227" spans="1:4" x14ac:dyDescent="0.3">
      <c r="A227" s="17">
        <v>4</v>
      </c>
      <c r="D227" s="15" t="s">
        <v>3077</v>
      </c>
    </row>
    <row r="228" spans="1:4" x14ac:dyDescent="0.3">
      <c r="A228" s="17">
        <v>5</v>
      </c>
      <c r="D228" s="15" t="s">
        <v>3077</v>
      </c>
    </row>
    <row r="229" spans="1:4" x14ac:dyDescent="0.3">
      <c r="A229" s="17">
        <v>6</v>
      </c>
      <c r="D229" s="15" t="s">
        <v>3077</v>
      </c>
    </row>
    <row r="230" spans="1:4" x14ac:dyDescent="0.3">
      <c r="A230" s="17">
        <v>1</v>
      </c>
      <c r="B230" s="4">
        <v>13</v>
      </c>
      <c r="C230" s="1" t="s">
        <v>69</v>
      </c>
      <c r="D230" s="15" t="s">
        <v>3076</v>
      </c>
    </row>
    <row r="231" spans="1:4" x14ac:dyDescent="0.3">
      <c r="A231" s="17">
        <v>2</v>
      </c>
      <c r="B231" s="4">
        <v>30</v>
      </c>
      <c r="C231" s="1" t="s">
        <v>154</v>
      </c>
      <c r="D231" s="15" t="s">
        <v>3076</v>
      </c>
    </row>
    <row r="232" spans="1:4" x14ac:dyDescent="0.3">
      <c r="A232" s="17">
        <v>3</v>
      </c>
      <c r="B232" s="4">
        <v>39</v>
      </c>
      <c r="C232" s="1" t="s">
        <v>3017</v>
      </c>
      <c r="D232" s="15" t="s">
        <v>3076</v>
      </c>
    </row>
    <row r="233" spans="1:4" x14ac:dyDescent="0.3">
      <c r="A233" s="17">
        <v>4</v>
      </c>
      <c r="B233" s="4">
        <v>77</v>
      </c>
      <c r="C233" s="1" t="s">
        <v>407</v>
      </c>
      <c r="D233" s="15" t="s">
        <v>3076</v>
      </c>
    </row>
    <row r="234" spans="1:4" x14ac:dyDescent="0.3">
      <c r="A234" s="17">
        <v>5</v>
      </c>
      <c r="B234" s="4">
        <v>80</v>
      </c>
      <c r="C234" s="1" t="s">
        <v>426</v>
      </c>
      <c r="D234" s="15" t="s">
        <v>3076</v>
      </c>
    </row>
    <row r="235" spans="1:4" x14ac:dyDescent="0.3">
      <c r="A235" s="17">
        <v>6</v>
      </c>
      <c r="B235" s="4">
        <v>110</v>
      </c>
      <c r="C235" s="1" t="s">
        <v>624</v>
      </c>
      <c r="D235" s="15" t="s">
        <v>3076</v>
      </c>
    </row>
    <row r="236" spans="1:4" x14ac:dyDescent="0.3">
      <c r="A236" s="17">
        <v>1</v>
      </c>
      <c r="B236" s="4">
        <v>135</v>
      </c>
      <c r="C236" s="1" t="s">
        <v>843</v>
      </c>
      <c r="D236" s="15" t="s">
        <v>3075</v>
      </c>
    </row>
    <row r="237" spans="1:4" x14ac:dyDescent="0.3">
      <c r="A237" s="17">
        <v>2</v>
      </c>
      <c r="B237" s="4">
        <v>200</v>
      </c>
      <c r="C237" s="1" t="s">
        <v>1417</v>
      </c>
      <c r="D237" s="15" t="s">
        <v>3075</v>
      </c>
    </row>
    <row r="238" spans="1:4" x14ac:dyDescent="0.3">
      <c r="A238" s="17">
        <v>3</v>
      </c>
      <c r="B238" s="4">
        <v>209</v>
      </c>
      <c r="C238" s="1" t="s">
        <v>1509</v>
      </c>
      <c r="D238" s="15" t="s">
        <v>3075</v>
      </c>
    </row>
    <row r="239" spans="1:4" x14ac:dyDescent="0.3">
      <c r="A239" s="17">
        <v>4</v>
      </c>
      <c r="B239" s="4">
        <v>211</v>
      </c>
      <c r="C239" s="1" t="s">
        <v>1517</v>
      </c>
      <c r="D239" s="15" t="s">
        <v>3075</v>
      </c>
    </row>
    <row r="240" spans="1:4" x14ac:dyDescent="0.3">
      <c r="A240" s="17">
        <v>5</v>
      </c>
      <c r="B240" s="4">
        <v>223</v>
      </c>
      <c r="C240" s="1" t="s">
        <v>1639</v>
      </c>
      <c r="D240" s="15" t="s">
        <v>3075</v>
      </c>
    </row>
    <row r="241" spans="1:4" x14ac:dyDescent="0.3">
      <c r="A241" s="17">
        <v>6</v>
      </c>
      <c r="B241" s="4">
        <v>232</v>
      </c>
      <c r="C241" s="1" t="s">
        <v>1767</v>
      </c>
      <c r="D241" s="15" t="s">
        <v>3075</v>
      </c>
    </row>
    <row r="242" spans="1:4" x14ac:dyDescent="0.3">
      <c r="A242" s="17">
        <v>1</v>
      </c>
      <c r="D242" s="15" t="s">
        <v>3074</v>
      </c>
    </row>
    <row r="243" spans="1:4" x14ac:dyDescent="0.3">
      <c r="A243" s="17">
        <v>2</v>
      </c>
      <c r="D243" s="15" t="s">
        <v>3074</v>
      </c>
    </row>
    <row r="244" spans="1:4" x14ac:dyDescent="0.3">
      <c r="A244" s="17">
        <v>3</v>
      </c>
      <c r="D244" s="15" t="s">
        <v>3074</v>
      </c>
    </row>
    <row r="245" spans="1:4" x14ac:dyDescent="0.3">
      <c r="A245" s="17">
        <v>4</v>
      </c>
      <c r="D245" s="15" t="s">
        <v>3074</v>
      </c>
    </row>
    <row r="246" spans="1:4" x14ac:dyDescent="0.3">
      <c r="A246" s="17">
        <v>5</v>
      </c>
      <c r="D246" s="15" t="s">
        <v>3074</v>
      </c>
    </row>
    <row r="247" spans="1:4" x14ac:dyDescent="0.3">
      <c r="A247" s="17">
        <v>6</v>
      </c>
      <c r="D247" s="15" t="s">
        <v>3074</v>
      </c>
    </row>
    <row r="248" spans="1:4" x14ac:dyDescent="0.3">
      <c r="A248" s="17">
        <v>1</v>
      </c>
      <c r="D248" s="15" t="s">
        <v>3073</v>
      </c>
    </row>
    <row r="249" spans="1:4" x14ac:dyDescent="0.3">
      <c r="A249" s="17">
        <v>2</v>
      </c>
      <c r="D249" s="15" t="s">
        <v>3073</v>
      </c>
    </row>
    <row r="250" spans="1:4" x14ac:dyDescent="0.3">
      <c r="A250" s="17">
        <v>3</v>
      </c>
      <c r="D250" s="15" t="s">
        <v>3073</v>
      </c>
    </row>
    <row r="251" spans="1:4" x14ac:dyDescent="0.3">
      <c r="A251" s="17">
        <v>4</v>
      </c>
      <c r="D251" s="15" t="s">
        <v>3073</v>
      </c>
    </row>
    <row r="252" spans="1:4" x14ac:dyDescent="0.3">
      <c r="A252" s="17">
        <v>5</v>
      </c>
      <c r="D252" s="15" t="s">
        <v>3073</v>
      </c>
    </row>
    <row r="253" spans="1:4" x14ac:dyDescent="0.3">
      <c r="A253" s="17">
        <v>6</v>
      </c>
      <c r="D253" s="15" t="s">
        <v>3073</v>
      </c>
    </row>
    <row r="254" spans="1:4" x14ac:dyDescent="0.3">
      <c r="A254" s="17">
        <v>1</v>
      </c>
      <c r="B254" s="4">
        <v>11</v>
      </c>
      <c r="C254" s="1" t="s">
        <v>54</v>
      </c>
      <c r="D254" s="15" t="s">
        <v>3072</v>
      </c>
    </row>
    <row r="255" spans="1:4" x14ac:dyDescent="0.3">
      <c r="A255" s="17">
        <v>2</v>
      </c>
      <c r="B255" s="4">
        <v>63</v>
      </c>
      <c r="C255" s="1" t="s">
        <v>311</v>
      </c>
      <c r="D255" s="15" t="s">
        <v>3072</v>
      </c>
    </row>
    <row r="256" spans="1:4" x14ac:dyDescent="0.3">
      <c r="A256" s="17">
        <v>3</v>
      </c>
      <c r="B256" s="4">
        <v>104</v>
      </c>
      <c r="C256" s="1" t="s">
        <v>587</v>
      </c>
      <c r="D256" s="15" t="s">
        <v>3072</v>
      </c>
    </row>
    <row r="257" spans="1:4" x14ac:dyDescent="0.3">
      <c r="A257" s="17">
        <v>4</v>
      </c>
      <c r="B257" s="4">
        <v>146</v>
      </c>
      <c r="C257" s="1" t="s">
        <v>916</v>
      </c>
      <c r="D257" s="15" t="s">
        <v>3072</v>
      </c>
    </row>
    <row r="258" spans="1:4" x14ac:dyDescent="0.3">
      <c r="A258" s="17">
        <v>5</v>
      </c>
      <c r="B258" s="4">
        <v>148</v>
      </c>
      <c r="C258" s="1" t="s">
        <v>930</v>
      </c>
      <c r="D258" s="15" t="s">
        <v>3072</v>
      </c>
    </row>
    <row r="259" spans="1:4" x14ac:dyDescent="0.3">
      <c r="A259" s="17">
        <v>6</v>
      </c>
      <c r="B259" s="4">
        <v>176</v>
      </c>
      <c r="C259" s="1" t="s">
        <v>3020</v>
      </c>
      <c r="D259" s="15" t="s">
        <v>3072</v>
      </c>
    </row>
    <row r="260" spans="1:4" x14ac:dyDescent="0.3">
      <c r="A260" s="17">
        <v>1</v>
      </c>
      <c r="B260" s="4">
        <v>228</v>
      </c>
      <c r="C260" s="1" t="s">
        <v>1676</v>
      </c>
      <c r="D260" s="15" t="s">
        <v>3071</v>
      </c>
    </row>
    <row r="261" spans="1:4" x14ac:dyDescent="0.3">
      <c r="A261" s="17">
        <v>2</v>
      </c>
      <c r="B261" s="4">
        <v>240</v>
      </c>
      <c r="C261" s="1" t="s">
        <v>1908</v>
      </c>
      <c r="D261" s="15" t="s">
        <v>3071</v>
      </c>
    </row>
    <row r="262" spans="1:4" x14ac:dyDescent="0.3">
      <c r="A262" s="17">
        <v>3</v>
      </c>
      <c r="B262" s="4">
        <v>268</v>
      </c>
      <c r="C262" s="1" t="s">
        <v>2530</v>
      </c>
      <c r="D262" s="15" t="s">
        <v>3071</v>
      </c>
    </row>
    <row r="263" spans="1:4" x14ac:dyDescent="0.3">
      <c r="A263" s="17">
        <v>4</v>
      </c>
      <c r="D263" s="15" t="s">
        <v>3071</v>
      </c>
    </row>
    <row r="264" spans="1:4" x14ac:dyDescent="0.3">
      <c r="A264" s="17">
        <v>5</v>
      </c>
      <c r="D264" s="15" t="s">
        <v>3071</v>
      </c>
    </row>
    <row r="265" spans="1:4" x14ac:dyDescent="0.3">
      <c r="A265" s="17">
        <v>6</v>
      </c>
      <c r="D265" s="15" t="s">
        <v>3071</v>
      </c>
    </row>
    <row r="266" spans="1:4" x14ac:dyDescent="0.3">
      <c r="A266" s="17">
        <v>1</v>
      </c>
      <c r="B266" s="4">
        <v>256</v>
      </c>
      <c r="C266" s="1" t="s">
        <v>2267</v>
      </c>
      <c r="D266" s="15" t="s">
        <v>3070</v>
      </c>
    </row>
    <row r="267" spans="1:4" x14ac:dyDescent="0.3">
      <c r="A267" s="17">
        <v>2</v>
      </c>
      <c r="D267" s="15" t="s">
        <v>3070</v>
      </c>
    </row>
    <row r="268" spans="1:4" x14ac:dyDescent="0.3">
      <c r="A268" s="17">
        <v>3</v>
      </c>
      <c r="D268" s="15" t="s">
        <v>3070</v>
      </c>
    </row>
    <row r="269" spans="1:4" x14ac:dyDescent="0.3">
      <c r="A269" s="17">
        <v>4</v>
      </c>
      <c r="D269" s="15" t="s">
        <v>3070</v>
      </c>
    </row>
    <row r="270" spans="1:4" x14ac:dyDescent="0.3">
      <c r="A270" s="17">
        <v>5</v>
      </c>
      <c r="D270" s="15" t="s">
        <v>3070</v>
      </c>
    </row>
    <row r="271" spans="1:4" x14ac:dyDescent="0.3">
      <c r="A271" s="17">
        <v>6</v>
      </c>
      <c r="D271" s="15" t="s">
        <v>3070</v>
      </c>
    </row>
    <row r="272" spans="1:4" x14ac:dyDescent="0.3">
      <c r="A272" s="17">
        <v>1</v>
      </c>
      <c r="D272" s="15" t="s">
        <v>3069</v>
      </c>
    </row>
    <row r="273" spans="1:4" x14ac:dyDescent="0.3">
      <c r="A273" s="17">
        <v>2</v>
      </c>
      <c r="D273" s="15" t="s">
        <v>3069</v>
      </c>
    </row>
    <row r="274" spans="1:4" x14ac:dyDescent="0.3">
      <c r="A274" s="17">
        <v>3</v>
      </c>
      <c r="D274" s="15" t="s">
        <v>3069</v>
      </c>
    </row>
    <row r="275" spans="1:4" x14ac:dyDescent="0.3">
      <c r="A275" s="17">
        <v>4</v>
      </c>
      <c r="D275" s="15" t="s">
        <v>3069</v>
      </c>
    </row>
    <row r="276" spans="1:4" x14ac:dyDescent="0.3">
      <c r="A276" s="17">
        <v>5</v>
      </c>
      <c r="D276" s="15" t="s">
        <v>3069</v>
      </c>
    </row>
    <row r="277" spans="1:4" x14ac:dyDescent="0.3">
      <c r="A277" s="17">
        <v>6</v>
      </c>
      <c r="D277" s="15" t="s">
        <v>3069</v>
      </c>
    </row>
    <row r="278" spans="1:4" x14ac:dyDescent="0.3">
      <c r="A278" s="17">
        <v>1</v>
      </c>
      <c r="B278" s="4">
        <v>142</v>
      </c>
      <c r="C278" s="1" t="s">
        <v>892</v>
      </c>
      <c r="D278" s="15" t="s">
        <v>3068</v>
      </c>
    </row>
    <row r="279" spans="1:4" x14ac:dyDescent="0.3">
      <c r="A279" s="17">
        <v>2</v>
      </c>
      <c r="B279" s="4">
        <v>198</v>
      </c>
      <c r="C279" s="1" t="s">
        <v>1402</v>
      </c>
      <c r="D279" s="15" t="s">
        <v>3068</v>
      </c>
    </row>
    <row r="280" spans="1:4" x14ac:dyDescent="0.3">
      <c r="A280" s="17">
        <v>3</v>
      </c>
      <c r="B280" s="4">
        <v>252</v>
      </c>
      <c r="C280" s="1" t="s">
        <v>2122</v>
      </c>
      <c r="D280" s="15" t="s">
        <v>3068</v>
      </c>
    </row>
    <row r="281" spans="1:4" x14ac:dyDescent="0.3">
      <c r="A281" s="17">
        <v>4</v>
      </c>
      <c r="B281" s="4">
        <v>254</v>
      </c>
      <c r="C281" s="1" t="s">
        <v>2167</v>
      </c>
      <c r="D281" s="15" t="s">
        <v>3068</v>
      </c>
    </row>
    <row r="282" spans="1:4" x14ac:dyDescent="0.3">
      <c r="A282" s="17">
        <v>5</v>
      </c>
      <c r="D282" s="15" t="s">
        <v>3068</v>
      </c>
    </row>
    <row r="283" spans="1:4" x14ac:dyDescent="0.3">
      <c r="A283" s="17">
        <v>6</v>
      </c>
      <c r="D283" s="15" t="s">
        <v>3068</v>
      </c>
    </row>
    <row r="284" spans="1:4" x14ac:dyDescent="0.3">
      <c r="A284" s="17">
        <v>1</v>
      </c>
      <c r="D284" s="15" t="s">
        <v>3067</v>
      </c>
    </row>
    <row r="285" spans="1:4" x14ac:dyDescent="0.3">
      <c r="A285" s="17">
        <v>2</v>
      </c>
      <c r="D285" s="15" t="s">
        <v>3067</v>
      </c>
    </row>
    <row r="286" spans="1:4" x14ac:dyDescent="0.3">
      <c r="A286" s="17">
        <v>3</v>
      </c>
      <c r="D286" s="15" t="s">
        <v>3067</v>
      </c>
    </row>
    <row r="287" spans="1:4" x14ac:dyDescent="0.3">
      <c r="A287" s="17">
        <v>4</v>
      </c>
      <c r="D287" s="15" t="s">
        <v>3067</v>
      </c>
    </row>
    <row r="288" spans="1:4" x14ac:dyDescent="0.3">
      <c r="A288" s="17">
        <v>5</v>
      </c>
      <c r="D288" s="15" t="s">
        <v>3067</v>
      </c>
    </row>
    <row r="289" spans="1:4" x14ac:dyDescent="0.3">
      <c r="A289" s="17">
        <v>6</v>
      </c>
      <c r="D289" s="15" t="s">
        <v>3067</v>
      </c>
    </row>
    <row r="290" spans="1:4" x14ac:dyDescent="0.3">
      <c r="A290" s="17">
        <v>1</v>
      </c>
      <c r="B290" s="4">
        <v>69</v>
      </c>
      <c r="C290" s="1" t="s">
        <v>355</v>
      </c>
      <c r="D290" s="15" t="s">
        <v>3066</v>
      </c>
    </row>
    <row r="291" spans="1:4" x14ac:dyDescent="0.3">
      <c r="A291" s="17">
        <v>2</v>
      </c>
      <c r="B291" s="4">
        <v>75</v>
      </c>
      <c r="C291" s="1" t="s">
        <v>396</v>
      </c>
      <c r="D291" s="15" t="s">
        <v>3066</v>
      </c>
    </row>
    <row r="292" spans="1:4" x14ac:dyDescent="0.3">
      <c r="A292" s="17">
        <v>3</v>
      </c>
      <c r="B292" s="4">
        <v>84</v>
      </c>
      <c r="C292" s="1" t="s">
        <v>448</v>
      </c>
      <c r="D292" s="15" t="s">
        <v>3066</v>
      </c>
    </row>
    <row r="293" spans="1:4" x14ac:dyDescent="0.3">
      <c r="A293" s="17">
        <v>4</v>
      </c>
      <c r="B293" s="4">
        <v>88</v>
      </c>
      <c r="C293" s="1" t="s">
        <v>467</v>
      </c>
      <c r="D293" s="15" t="s">
        <v>3066</v>
      </c>
    </row>
    <row r="294" spans="1:4" x14ac:dyDescent="0.3">
      <c r="A294" s="17">
        <v>5</v>
      </c>
      <c r="B294" s="4">
        <v>91</v>
      </c>
      <c r="C294" s="1" t="s">
        <v>493</v>
      </c>
      <c r="D294" s="15" t="s">
        <v>3066</v>
      </c>
    </row>
    <row r="295" spans="1:4" x14ac:dyDescent="0.3">
      <c r="A295" s="17">
        <v>6</v>
      </c>
      <c r="B295" s="4">
        <v>92</v>
      </c>
      <c r="C295" s="1" t="s">
        <v>497</v>
      </c>
      <c r="D295" s="15" t="s">
        <v>3066</v>
      </c>
    </row>
    <row r="296" spans="1:4" x14ac:dyDescent="0.3">
      <c r="A296" s="17">
        <v>1</v>
      </c>
      <c r="B296" s="4">
        <v>105</v>
      </c>
      <c r="C296" s="1" t="s">
        <v>591</v>
      </c>
      <c r="D296" s="15" t="s">
        <v>3065</v>
      </c>
    </row>
    <row r="297" spans="1:4" x14ac:dyDescent="0.3">
      <c r="A297" s="17">
        <v>2</v>
      </c>
      <c r="B297" s="4">
        <v>126</v>
      </c>
      <c r="C297" s="1" t="s">
        <v>783</v>
      </c>
      <c r="D297" s="15" t="s">
        <v>3065</v>
      </c>
    </row>
    <row r="298" spans="1:4" x14ac:dyDescent="0.3">
      <c r="A298" s="17">
        <v>3</v>
      </c>
      <c r="B298" s="4">
        <v>140</v>
      </c>
      <c r="C298" s="1" t="s">
        <v>884</v>
      </c>
      <c r="D298" s="15" t="s">
        <v>3065</v>
      </c>
    </row>
    <row r="299" spans="1:4" x14ac:dyDescent="0.3">
      <c r="A299" s="17">
        <v>4</v>
      </c>
      <c r="B299" s="4">
        <v>159</v>
      </c>
      <c r="C299" s="1" t="s">
        <v>1056</v>
      </c>
      <c r="D299" s="15" t="s">
        <v>3065</v>
      </c>
    </row>
    <row r="300" spans="1:4" x14ac:dyDescent="0.3">
      <c r="A300" s="17">
        <v>5</v>
      </c>
      <c r="D300" s="15" t="s">
        <v>3065</v>
      </c>
    </row>
    <row r="301" spans="1:4" x14ac:dyDescent="0.3">
      <c r="A301" s="17">
        <v>6</v>
      </c>
      <c r="D301" s="15" t="s">
        <v>3065</v>
      </c>
    </row>
    <row r="302" spans="1:4" x14ac:dyDescent="0.3">
      <c r="A302" s="17">
        <v>1</v>
      </c>
      <c r="B302" s="4">
        <v>10</v>
      </c>
      <c r="C302" s="1" t="s">
        <v>50</v>
      </c>
      <c r="D302" s="15" t="s">
        <v>3064</v>
      </c>
    </row>
    <row r="303" spans="1:4" x14ac:dyDescent="0.3">
      <c r="A303" s="17">
        <v>2</v>
      </c>
      <c r="B303" s="4">
        <v>103</v>
      </c>
      <c r="C303" s="1" t="s">
        <v>583</v>
      </c>
      <c r="D303" s="15" t="s">
        <v>3064</v>
      </c>
    </row>
    <row r="304" spans="1:4" x14ac:dyDescent="0.3">
      <c r="A304" s="17">
        <v>3</v>
      </c>
      <c r="B304" s="4">
        <v>109</v>
      </c>
      <c r="C304" s="1" t="s">
        <v>620</v>
      </c>
      <c r="D304" s="15" t="s">
        <v>3064</v>
      </c>
    </row>
    <row r="305" spans="1:4" x14ac:dyDescent="0.3">
      <c r="A305" s="17">
        <v>4</v>
      </c>
      <c r="B305" s="4">
        <v>111</v>
      </c>
      <c r="C305" s="1" t="s">
        <v>631</v>
      </c>
      <c r="D305" s="15" t="s">
        <v>3064</v>
      </c>
    </row>
    <row r="306" spans="1:4" x14ac:dyDescent="0.3">
      <c r="A306" s="17">
        <v>5</v>
      </c>
      <c r="B306" s="4">
        <v>117</v>
      </c>
      <c r="C306" s="1" t="s">
        <v>679</v>
      </c>
      <c r="D306" s="15" t="s">
        <v>3064</v>
      </c>
    </row>
    <row r="307" spans="1:4" x14ac:dyDescent="0.3">
      <c r="A307" s="17">
        <v>6</v>
      </c>
      <c r="B307" s="4">
        <v>121</v>
      </c>
      <c r="C307" s="1" t="s">
        <v>736</v>
      </c>
      <c r="D307" s="15" t="s">
        <v>3064</v>
      </c>
    </row>
    <row r="308" spans="1:4" x14ac:dyDescent="0.3">
      <c r="A308" s="17">
        <v>1</v>
      </c>
      <c r="B308" s="4">
        <v>136</v>
      </c>
      <c r="C308" s="1" t="s">
        <v>854</v>
      </c>
      <c r="D308" s="15" t="s">
        <v>3063</v>
      </c>
    </row>
    <row r="309" spans="1:4" x14ac:dyDescent="0.3">
      <c r="A309" s="17">
        <v>2</v>
      </c>
      <c r="B309" s="4">
        <v>165</v>
      </c>
      <c r="C309" s="1" t="s">
        <v>1106</v>
      </c>
      <c r="D309" s="15" t="s">
        <v>3063</v>
      </c>
    </row>
    <row r="310" spans="1:4" x14ac:dyDescent="0.3">
      <c r="A310" s="17">
        <v>3</v>
      </c>
      <c r="B310" s="4">
        <v>166</v>
      </c>
      <c r="C310" s="1" t="s">
        <v>1117</v>
      </c>
      <c r="D310" s="15" t="s">
        <v>3063</v>
      </c>
    </row>
    <row r="311" spans="1:4" x14ac:dyDescent="0.3">
      <c r="A311" s="17">
        <v>4</v>
      </c>
      <c r="B311" s="4">
        <v>217</v>
      </c>
      <c r="C311" s="1" t="s">
        <v>1583</v>
      </c>
      <c r="D311" s="15" t="s">
        <v>3063</v>
      </c>
    </row>
    <row r="312" spans="1:4" x14ac:dyDescent="0.3">
      <c r="A312" s="17">
        <v>5</v>
      </c>
      <c r="B312" s="4">
        <v>221</v>
      </c>
      <c r="C312" s="1" t="s">
        <v>1609</v>
      </c>
      <c r="D312" s="15" t="s">
        <v>3063</v>
      </c>
    </row>
    <row r="313" spans="1:4" x14ac:dyDescent="0.3">
      <c r="A313" s="17">
        <v>6</v>
      </c>
      <c r="B313" s="4">
        <v>247</v>
      </c>
      <c r="C313" s="1" t="s">
        <v>1994</v>
      </c>
      <c r="D313" s="15" t="s">
        <v>3063</v>
      </c>
    </row>
    <row r="314" spans="1:4" x14ac:dyDescent="0.3">
      <c r="A314" s="17">
        <v>1</v>
      </c>
      <c r="B314" s="4">
        <v>3</v>
      </c>
      <c r="C314" s="1" t="s">
        <v>18</v>
      </c>
      <c r="D314" s="15" t="s">
        <v>3062</v>
      </c>
    </row>
    <row r="315" spans="1:4" x14ac:dyDescent="0.3">
      <c r="A315" s="17">
        <v>2</v>
      </c>
      <c r="B315" s="4">
        <v>14</v>
      </c>
      <c r="C315" s="1" t="s">
        <v>73</v>
      </c>
      <c r="D315" s="15" t="s">
        <v>3062</v>
      </c>
    </row>
    <row r="316" spans="1:4" x14ac:dyDescent="0.3">
      <c r="A316" s="17">
        <v>3</v>
      </c>
      <c r="B316" s="4">
        <v>26</v>
      </c>
      <c r="C316" s="1" t="s">
        <v>132</v>
      </c>
      <c r="D316" s="15" t="s">
        <v>3062</v>
      </c>
    </row>
    <row r="317" spans="1:4" x14ac:dyDescent="0.3">
      <c r="A317" s="17">
        <v>4</v>
      </c>
      <c r="B317" s="4">
        <v>29</v>
      </c>
      <c r="C317" s="1" t="s">
        <v>150</v>
      </c>
      <c r="D317" s="15" t="s">
        <v>3062</v>
      </c>
    </row>
    <row r="318" spans="1:4" x14ac:dyDescent="0.3">
      <c r="A318" s="17">
        <v>5</v>
      </c>
      <c r="B318" s="4">
        <v>32</v>
      </c>
      <c r="C318" s="1" t="s">
        <v>162</v>
      </c>
      <c r="D318" s="15" t="s">
        <v>3062</v>
      </c>
    </row>
    <row r="319" spans="1:4" x14ac:dyDescent="0.3">
      <c r="A319" s="17">
        <v>6</v>
      </c>
      <c r="B319" s="4">
        <v>34</v>
      </c>
      <c r="C319" s="1" t="s">
        <v>170</v>
      </c>
      <c r="D319" s="15" t="s">
        <v>3062</v>
      </c>
    </row>
    <row r="320" spans="1:4" x14ac:dyDescent="0.3">
      <c r="A320" s="17">
        <v>1</v>
      </c>
      <c r="B320" s="4">
        <v>61</v>
      </c>
      <c r="C320" s="1" t="s">
        <v>303</v>
      </c>
      <c r="D320" s="15" t="s">
        <v>3061</v>
      </c>
    </row>
    <row r="321" spans="1:4" x14ac:dyDescent="0.3">
      <c r="A321" s="17">
        <v>2</v>
      </c>
      <c r="B321" s="4">
        <v>64</v>
      </c>
      <c r="C321" s="1" t="s">
        <v>315</v>
      </c>
      <c r="D321" s="15" t="s">
        <v>3061</v>
      </c>
    </row>
    <row r="322" spans="1:4" x14ac:dyDescent="0.3">
      <c r="A322" s="17">
        <v>3</v>
      </c>
      <c r="B322" s="4">
        <v>72</v>
      </c>
      <c r="C322" s="1" t="s">
        <v>370</v>
      </c>
      <c r="D322" s="15" t="s">
        <v>3061</v>
      </c>
    </row>
    <row r="323" spans="1:4" x14ac:dyDescent="0.3">
      <c r="A323" s="17">
        <v>4</v>
      </c>
      <c r="B323" s="4">
        <v>82</v>
      </c>
      <c r="C323" s="1" t="s">
        <v>440</v>
      </c>
      <c r="D323" s="15" t="s">
        <v>3061</v>
      </c>
    </row>
    <row r="324" spans="1:4" x14ac:dyDescent="0.3">
      <c r="A324" s="17">
        <v>5</v>
      </c>
      <c r="B324" s="4">
        <v>107</v>
      </c>
      <c r="C324" s="1" t="s">
        <v>602</v>
      </c>
      <c r="D324" s="15" t="s">
        <v>3061</v>
      </c>
    </row>
    <row r="325" spans="1:4" x14ac:dyDescent="0.3">
      <c r="A325" s="17">
        <v>6</v>
      </c>
      <c r="B325" s="4">
        <v>114</v>
      </c>
      <c r="C325" s="1" t="s">
        <v>663</v>
      </c>
      <c r="D325" s="15" t="s">
        <v>3061</v>
      </c>
    </row>
    <row r="326" spans="1:4" x14ac:dyDescent="0.3">
      <c r="A326" s="17">
        <v>1</v>
      </c>
      <c r="B326" s="4">
        <v>60</v>
      </c>
      <c r="C326" s="1" t="s">
        <v>295</v>
      </c>
      <c r="D326" s="15" t="s">
        <v>3060</v>
      </c>
    </row>
    <row r="327" spans="1:4" x14ac:dyDescent="0.3">
      <c r="A327" s="17">
        <v>2</v>
      </c>
      <c r="B327" s="4">
        <v>85</v>
      </c>
      <c r="C327" s="1" t="s">
        <v>455</v>
      </c>
      <c r="D327" s="15" t="s">
        <v>3060</v>
      </c>
    </row>
    <row r="328" spans="1:4" x14ac:dyDescent="0.3">
      <c r="A328" s="17">
        <v>3</v>
      </c>
      <c r="B328" s="4">
        <v>87</v>
      </c>
      <c r="C328" s="1" t="s">
        <v>463</v>
      </c>
      <c r="D328" s="15" t="s">
        <v>3060</v>
      </c>
    </row>
    <row r="329" spans="1:4" x14ac:dyDescent="0.3">
      <c r="A329" s="17">
        <v>4</v>
      </c>
      <c r="B329" s="4">
        <v>93</v>
      </c>
      <c r="C329" s="1" t="s">
        <v>504</v>
      </c>
      <c r="D329" s="15" t="s">
        <v>3060</v>
      </c>
    </row>
    <row r="330" spans="1:4" x14ac:dyDescent="0.3">
      <c r="A330" s="17">
        <v>5</v>
      </c>
      <c r="B330" s="4">
        <v>143</v>
      </c>
      <c r="C330" s="1" t="s">
        <v>900</v>
      </c>
      <c r="D330" s="15" t="s">
        <v>3060</v>
      </c>
    </row>
    <row r="331" spans="1:4" x14ac:dyDescent="0.3">
      <c r="A331" s="17">
        <v>6</v>
      </c>
      <c r="B331" s="4">
        <v>251</v>
      </c>
      <c r="C331" s="1" t="s">
        <v>2102</v>
      </c>
      <c r="D331" s="15" t="s">
        <v>3060</v>
      </c>
    </row>
    <row r="332" spans="1:4" x14ac:dyDescent="0.3">
      <c r="A332" s="17">
        <v>1</v>
      </c>
      <c r="D332" s="15" t="s">
        <v>3059</v>
      </c>
    </row>
    <row r="333" spans="1:4" x14ac:dyDescent="0.3">
      <c r="A333" s="17">
        <v>2</v>
      </c>
      <c r="D333" s="15" t="s">
        <v>3059</v>
      </c>
    </row>
    <row r="334" spans="1:4" x14ac:dyDescent="0.3">
      <c r="A334" s="17">
        <v>3</v>
      </c>
      <c r="D334" s="15" t="s">
        <v>3059</v>
      </c>
    </row>
    <row r="335" spans="1:4" x14ac:dyDescent="0.3">
      <c r="A335" s="17">
        <v>4</v>
      </c>
      <c r="D335" s="15" t="s">
        <v>3059</v>
      </c>
    </row>
    <row r="336" spans="1:4" x14ac:dyDescent="0.3">
      <c r="A336" s="17">
        <v>5</v>
      </c>
      <c r="D336" s="15" t="s">
        <v>3059</v>
      </c>
    </row>
    <row r="337" spans="1:4" x14ac:dyDescent="0.3">
      <c r="A337" s="17">
        <v>6</v>
      </c>
      <c r="D337" s="15" t="s">
        <v>3059</v>
      </c>
    </row>
    <row r="338" spans="1:4" x14ac:dyDescent="0.3">
      <c r="A338" s="17">
        <v>1</v>
      </c>
      <c r="D338" s="15" t="s">
        <v>3058</v>
      </c>
    </row>
    <row r="339" spans="1:4" x14ac:dyDescent="0.3">
      <c r="A339" s="17">
        <v>2</v>
      </c>
      <c r="D339" s="15" t="s">
        <v>3058</v>
      </c>
    </row>
    <row r="340" spans="1:4" x14ac:dyDescent="0.3">
      <c r="A340" s="17">
        <v>3</v>
      </c>
      <c r="D340" s="15" t="s">
        <v>3058</v>
      </c>
    </row>
    <row r="341" spans="1:4" x14ac:dyDescent="0.3">
      <c r="A341" s="17">
        <v>4</v>
      </c>
      <c r="D341" s="15" t="s">
        <v>3058</v>
      </c>
    </row>
    <row r="342" spans="1:4" x14ac:dyDescent="0.3">
      <c r="A342" s="17">
        <v>5</v>
      </c>
      <c r="D342" s="15" t="s">
        <v>3058</v>
      </c>
    </row>
    <row r="343" spans="1:4" x14ac:dyDescent="0.3">
      <c r="A343" s="17">
        <v>6</v>
      </c>
      <c r="D343" s="15" t="s">
        <v>3058</v>
      </c>
    </row>
    <row r="344" spans="1:4" x14ac:dyDescent="0.3">
      <c r="A344" s="17">
        <v>1</v>
      </c>
      <c r="D344" s="15" t="s">
        <v>3057</v>
      </c>
    </row>
    <row r="345" spans="1:4" x14ac:dyDescent="0.3">
      <c r="A345" s="17">
        <v>2</v>
      </c>
      <c r="D345" s="15" t="s">
        <v>3057</v>
      </c>
    </row>
    <row r="346" spans="1:4" x14ac:dyDescent="0.3">
      <c r="A346" s="17">
        <v>3</v>
      </c>
      <c r="D346" s="15" t="s">
        <v>3057</v>
      </c>
    </row>
    <row r="347" spans="1:4" x14ac:dyDescent="0.3">
      <c r="A347" s="17">
        <v>4</v>
      </c>
      <c r="D347" s="15" t="s">
        <v>3057</v>
      </c>
    </row>
    <row r="348" spans="1:4" x14ac:dyDescent="0.3">
      <c r="A348" s="17">
        <v>5</v>
      </c>
      <c r="D348" s="15" t="s">
        <v>3057</v>
      </c>
    </row>
    <row r="349" spans="1:4" x14ac:dyDescent="0.3">
      <c r="A349" s="17">
        <v>6</v>
      </c>
      <c r="D349" s="15" t="s">
        <v>3057</v>
      </c>
    </row>
    <row r="350" spans="1:4" x14ac:dyDescent="0.3">
      <c r="A350" s="17">
        <v>1</v>
      </c>
      <c r="B350" s="4">
        <v>17</v>
      </c>
      <c r="C350" s="1" t="s">
        <v>92</v>
      </c>
      <c r="D350" s="15" t="s">
        <v>3056</v>
      </c>
    </row>
    <row r="351" spans="1:4" x14ac:dyDescent="0.3">
      <c r="A351" s="17">
        <v>2</v>
      </c>
      <c r="B351" s="4">
        <v>37</v>
      </c>
      <c r="C351" s="1" t="s">
        <v>185</v>
      </c>
      <c r="D351" s="15" t="s">
        <v>3056</v>
      </c>
    </row>
    <row r="352" spans="1:4" x14ac:dyDescent="0.3">
      <c r="A352" s="17">
        <v>3</v>
      </c>
      <c r="B352" s="4">
        <v>38</v>
      </c>
      <c r="C352" s="1" t="s">
        <v>189</v>
      </c>
      <c r="D352" s="15" t="s">
        <v>3056</v>
      </c>
    </row>
    <row r="353" spans="1:4" x14ac:dyDescent="0.3">
      <c r="A353" s="17">
        <v>4</v>
      </c>
      <c r="B353" s="4">
        <v>174</v>
      </c>
      <c r="C353" s="1" t="s">
        <v>1194</v>
      </c>
      <c r="D353" s="15" t="s">
        <v>3056</v>
      </c>
    </row>
    <row r="354" spans="1:4" x14ac:dyDescent="0.3">
      <c r="A354" s="17">
        <v>5</v>
      </c>
      <c r="B354" s="4">
        <v>196</v>
      </c>
      <c r="C354" s="1" t="s">
        <v>1381</v>
      </c>
      <c r="D354" s="15" t="s">
        <v>3056</v>
      </c>
    </row>
    <row r="355" spans="1:4" x14ac:dyDescent="0.3">
      <c r="A355" s="17">
        <v>6</v>
      </c>
      <c r="B355" s="4">
        <v>197</v>
      </c>
      <c r="C355" s="1" t="s">
        <v>1388</v>
      </c>
      <c r="D355" s="15" t="s">
        <v>3056</v>
      </c>
    </row>
    <row r="356" spans="1:4" x14ac:dyDescent="0.3">
      <c r="A356" s="17">
        <v>1</v>
      </c>
      <c r="B356" s="4">
        <v>207</v>
      </c>
      <c r="C356" s="1" t="s">
        <v>1498</v>
      </c>
      <c r="D356" s="15" t="s">
        <v>3055</v>
      </c>
    </row>
    <row r="357" spans="1:4" x14ac:dyDescent="0.3">
      <c r="A357" s="17">
        <v>2</v>
      </c>
      <c r="D357" s="15" t="s">
        <v>3055</v>
      </c>
    </row>
    <row r="358" spans="1:4" x14ac:dyDescent="0.3">
      <c r="A358" s="17">
        <v>3</v>
      </c>
      <c r="D358" s="15" t="s">
        <v>3055</v>
      </c>
    </row>
    <row r="359" spans="1:4" x14ac:dyDescent="0.3">
      <c r="A359" s="17">
        <v>4</v>
      </c>
      <c r="D359" s="15" t="s">
        <v>3055</v>
      </c>
    </row>
    <row r="360" spans="1:4" x14ac:dyDescent="0.3">
      <c r="A360" s="17">
        <v>5</v>
      </c>
      <c r="D360" s="15" t="s">
        <v>3055</v>
      </c>
    </row>
    <row r="361" spans="1:4" x14ac:dyDescent="0.3">
      <c r="A361" s="17">
        <v>6</v>
      </c>
      <c r="D361" s="15" t="s">
        <v>3055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F1261-63C8-4711-B704-B685590060B5}">
  <dimension ref="A1:O24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2" style="17" bestFit="1" customWidth="1"/>
    <col min="2" max="2" width="4" style="17" bestFit="1" customWidth="1"/>
    <col min="3" max="3" width="15.88671875" style="15" bestFit="1" customWidth="1"/>
    <col min="4" max="4" width="21.33203125" style="15" bestFit="1" customWidth="1"/>
    <col min="5" max="5" width="8.88671875" style="15"/>
    <col min="6" max="6" width="21.33203125" style="15" bestFit="1" customWidth="1"/>
    <col min="7" max="7" width="12.21875" style="15" bestFit="1" customWidth="1"/>
    <col min="8" max="8" width="11.88671875" style="15" bestFit="1" customWidth="1"/>
    <col min="9" max="9" width="8.88671875" style="15"/>
    <col min="10" max="10" width="3" style="15" customWidth="1"/>
    <col min="11" max="11" width="21.33203125" style="15" bestFit="1" customWidth="1"/>
    <col min="12" max="13" width="5.44140625" style="15" bestFit="1" customWidth="1"/>
    <col min="14" max="14" width="8.88671875" style="15"/>
    <col min="15" max="15" width="8.88671875" style="21"/>
    <col min="16" max="16384" width="8.88671875" style="15"/>
  </cols>
  <sheetData>
    <row r="1" spans="1:15" x14ac:dyDescent="0.3">
      <c r="A1" s="19" t="s">
        <v>3125</v>
      </c>
      <c r="B1" s="19" t="s">
        <v>3124</v>
      </c>
      <c r="C1" s="19" t="s">
        <v>3</v>
      </c>
      <c r="D1" s="19" t="s">
        <v>7</v>
      </c>
    </row>
    <row r="2" spans="1:15" x14ac:dyDescent="0.3">
      <c r="A2" s="17">
        <v>1</v>
      </c>
      <c r="D2" s="15" t="s">
        <v>3116</v>
      </c>
    </row>
    <row r="3" spans="1:15" x14ac:dyDescent="0.3">
      <c r="A3" s="17">
        <v>2</v>
      </c>
      <c r="D3" s="15" t="s">
        <v>3116</v>
      </c>
      <c r="F3" s="23" t="s">
        <v>3123</v>
      </c>
      <c r="G3" t="s">
        <v>3122</v>
      </c>
      <c r="H3" t="s">
        <v>3121</v>
      </c>
      <c r="J3" s="19" t="s">
        <v>3120</v>
      </c>
      <c r="O3" s="22" t="s">
        <v>3035</v>
      </c>
    </row>
    <row r="4" spans="1:15" x14ac:dyDescent="0.3">
      <c r="A4" s="17">
        <v>3</v>
      </c>
      <c r="D4" s="15" t="s">
        <v>3116</v>
      </c>
      <c r="F4" s="24" t="s">
        <v>3116</v>
      </c>
      <c r="G4" s="25"/>
      <c r="H4" s="25"/>
      <c r="J4" s="17">
        <v>1</v>
      </c>
      <c r="K4" s="15" t="s">
        <v>3062</v>
      </c>
      <c r="L4" s="15">
        <f>VLOOKUP($K4,$F$4:$H$100,2,FALSE)</f>
        <v>4</v>
      </c>
      <c r="M4" s="15">
        <f>VLOOKUP($K4,$F$4:$H$100,3,FALSE)</f>
        <v>41</v>
      </c>
      <c r="O4" s="21">
        <v>11</v>
      </c>
    </row>
    <row r="5" spans="1:15" x14ac:dyDescent="0.3">
      <c r="A5" s="17">
        <v>4</v>
      </c>
      <c r="D5" s="15" t="s">
        <v>3116</v>
      </c>
      <c r="F5" s="24" t="s">
        <v>3113</v>
      </c>
      <c r="G5" s="25"/>
      <c r="H5" s="25"/>
      <c r="J5" s="17">
        <v>2</v>
      </c>
      <c r="K5" s="15" t="s">
        <v>3098</v>
      </c>
      <c r="L5" s="15">
        <f>VLOOKUP($K5,$F$4:$H$100,2,FALSE)</f>
        <v>4</v>
      </c>
      <c r="M5" s="15">
        <f>VLOOKUP($K5,$F$4:$H$100,3,FALSE)</f>
        <v>96</v>
      </c>
      <c r="O5" s="21">
        <v>8</v>
      </c>
    </row>
    <row r="6" spans="1:15" x14ac:dyDescent="0.3">
      <c r="A6" s="17">
        <v>1</v>
      </c>
      <c r="D6" s="15" t="s">
        <v>3113</v>
      </c>
      <c r="F6" s="24" t="s">
        <v>3118</v>
      </c>
      <c r="G6" s="25">
        <v>4</v>
      </c>
      <c r="H6" s="25">
        <v>145</v>
      </c>
      <c r="J6" s="17">
        <v>3</v>
      </c>
      <c r="K6" s="15" t="s">
        <v>3110</v>
      </c>
      <c r="L6" s="15">
        <f>VLOOKUP($K6,$F$4:$H$100,2,FALSE)</f>
        <v>4</v>
      </c>
      <c r="M6" s="15">
        <f>VLOOKUP($K6,$F$4:$H$100,3,FALSE)</f>
        <v>100</v>
      </c>
      <c r="O6" s="21">
        <v>6</v>
      </c>
    </row>
    <row r="7" spans="1:15" x14ac:dyDescent="0.3">
      <c r="A7" s="17">
        <v>2</v>
      </c>
      <c r="D7" s="15" t="s">
        <v>3113</v>
      </c>
      <c r="F7" s="24" t="s">
        <v>3112</v>
      </c>
      <c r="G7" s="25">
        <v>4</v>
      </c>
      <c r="H7" s="25">
        <v>293</v>
      </c>
      <c r="J7" s="17">
        <v>4</v>
      </c>
      <c r="K7" s="15" t="s">
        <v>3118</v>
      </c>
      <c r="L7" s="15">
        <f>VLOOKUP($K7,$F$4:$H$100,2,FALSE)</f>
        <v>4</v>
      </c>
      <c r="M7" s="15">
        <f>VLOOKUP($K7,$F$4:$H$100,3,FALSE)</f>
        <v>145</v>
      </c>
      <c r="O7" s="21">
        <v>5</v>
      </c>
    </row>
    <row r="8" spans="1:15" x14ac:dyDescent="0.3">
      <c r="A8" s="17">
        <v>3</v>
      </c>
      <c r="D8" s="15" t="s">
        <v>3113</v>
      </c>
      <c r="F8" s="24" t="s">
        <v>3115</v>
      </c>
      <c r="G8" s="25">
        <v>4</v>
      </c>
      <c r="H8" s="25">
        <v>345</v>
      </c>
      <c r="J8" s="17">
        <v>5</v>
      </c>
      <c r="K8" s="15" t="s">
        <v>3104</v>
      </c>
      <c r="L8" s="15">
        <f>VLOOKUP($K8,$F$4:$H$100,2,FALSE)</f>
        <v>4</v>
      </c>
      <c r="M8" s="15">
        <f>VLOOKUP($K8,$F$4:$H$100,3,FALSE)</f>
        <v>146</v>
      </c>
      <c r="O8" s="21">
        <v>4</v>
      </c>
    </row>
    <row r="9" spans="1:15" x14ac:dyDescent="0.3">
      <c r="A9" s="17">
        <v>4</v>
      </c>
      <c r="D9" s="15" t="s">
        <v>3113</v>
      </c>
      <c r="F9" s="24" t="s">
        <v>3111</v>
      </c>
      <c r="G9" s="25">
        <v>4</v>
      </c>
      <c r="H9" s="25">
        <v>545</v>
      </c>
      <c r="J9" s="17">
        <v>6</v>
      </c>
      <c r="K9" s="15" t="s">
        <v>3090</v>
      </c>
      <c r="L9" s="15">
        <f>VLOOKUP($K9,$F$4:$H$100,2,FALSE)</f>
        <v>4</v>
      </c>
      <c r="M9" s="15">
        <f>VLOOKUP($K9,$F$4:$H$100,3,FALSE)</f>
        <v>165</v>
      </c>
      <c r="O9" s="21">
        <v>3</v>
      </c>
    </row>
    <row r="10" spans="1:15" x14ac:dyDescent="0.3">
      <c r="A10" s="17">
        <v>1</v>
      </c>
      <c r="B10" s="4">
        <v>17</v>
      </c>
      <c r="C10" s="1" t="s">
        <v>714</v>
      </c>
      <c r="D10" s="15" t="s">
        <v>3118</v>
      </c>
      <c r="F10" s="24" t="s">
        <v>3110</v>
      </c>
      <c r="G10" s="25">
        <v>4</v>
      </c>
      <c r="H10" s="25">
        <v>100</v>
      </c>
      <c r="J10" s="17">
        <v>7</v>
      </c>
      <c r="K10" s="15" t="s">
        <v>3088</v>
      </c>
      <c r="L10" s="15">
        <f>VLOOKUP($K10,$F$4:$H$100,2,FALSE)</f>
        <v>4</v>
      </c>
      <c r="M10" s="15">
        <f>VLOOKUP($K10,$F$4:$H$100,3,FALSE)</f>
        <v>260</v>
      </c>
      <c r="O10" s="21">
        <v>2</v>
      </c>
    </row>
    <row r="11" spans="1:15" x14ac:dyDescent="0.3">
      <c r="A11" s="17">
        <v>2</v>
      </c>
      <c r="B11" s="4">
        <v>40</v>
      </c>
      <c r="C11" s="1" t="s">
        <v>1091</v>
      </c>
      <c r="D11" s="15" t="s">
        <v>3118</v>
      </c>
      <c r="F11" s="24" t="s">
        <v>3109</v>
      </c>
      <c r="G11" s="25">
        <v>3</v>
      </c>
      <c r="H11" s="25">
        <v>232</v>
      </c>
      <c r="J11" s="17">
        <v>8</v>
      </c>
      <c r="K11" s="15" t="s">
        <v>3058</v>
      </c>
      <c r="L11" s="15">
        <f>VLOOKUP($K11,$F$4:$H$100,2,FALSE)</f>
        <v>0</v>
      </c>
      <c r="M11" s="15">
        <f>VLOOKUP($K11,$F$4:$H$100,3,FALSE)</f>
        <v>0</v>
      </c>
      <c r="O11" s="21">
        <v>0</v>
      </c>
    </row>
    <row r="12" spans="1:15" x14ac:dyDescent="0.3">
      <c r="A12" s="17">
        <v>3</v>
      </c>
      <c r="B12" s="4">
        <v>41</v>
      </c>
      <c r="C12" s="1" t="s">
        <v>2586</v>
      </c>
      <c r="D12" s="15" t="s">
        <v>3118</v>
      </c>
      <c r="F12" s="24" t="s">
        <v>3108</v>
      </c>
      <c r="G12" s="25">
        <v>4</v>
      </c>
      <c r="H12" s="25">
        <v>92</v>
      </c>
      <c r="J12" s="17"/>
    </row>
    <row r="13" spans="1:15" x14ac:dyDescent="0.3">
      <c r="A13" s="17">
        <v>4</v>
      </c>
      <c r="B13" s="4">
        <v>47</v>
      </c>
      <c r="C13" s="1" t="s">
        <v>1198</v>
      </c>
      <c r="D13" s="15" t="s">
        <v>3118</v>
      </c>
      <c r="F13" s="24" t="s">
        <v>3107</v>
      </c>
      <c r="G13" s="25">
        <v>4</v>
      </c>
      <c r="H13" s="25">
        <v>282</v>
      </c>
      <c r="J13" s="19" t="s">
        <v>3119</v>
      </c>
    </row>
    <row r="14" spans="1:15" x14ac:dyDescent="0.3">
      <c r="A14" s="17">
        <v>1</v>
      </c>
      <c r="B14" s="4">
        <v>51</v>
      </c>
      <c r="C14" s="1" t="s">
        <v>1305</v>
      </c>
      <c r="D14" s="15" t="s">
        <v>3112</v>
      </c>
      <c r="F14" s="24" t="s">
        <v>3104</v>
      </c>
      <c r="G14" s="25">
        <v>4</v>
      </c>
      <c r="H14" s="25">
        <v>146</v>
      </c>
      <c r="J14" s="17">
        <v>1</v>
      </c>
      <c r="K14" s="15" t="s">
        <v>3108</v>
      </c>
      <c r="L14" s="15">
        <f>VLOOKUP($K14,$F$4:$H$100,2,FALSE)</f>
        <v>4</v>
      </c>
      <c r="M14" s="15">
        <f>VLOOKUP($K14,$F$4:$H$100,3,FALSE)</f>
        <v>92</v>
      </c>
      <c r="O14" s="21">
        <v>11</v>
      </c>
    </row>
    <row r="15" spans="1:15" x14ac:dyDescent="0.3">
      <c r="A15" s="17">
        <v>2</v>
      </c>
      <c r="B15" s="4">
        <v>63</v>
      </c>
      <c r="C15" s="1" t="s">
        <v>1457</v>
      </c>
      <c r="D15" s="15" t="s">
        <v>3112</v>
      </c>
      <c r="F15" s="24" t="s">
        <v>3103</v>
      </c>
      <c r="G15" s="25">
        <v>4</v>
      </c>
      <c r="H15" s="25">
        <v>439</v>
      </c>
      <c r="J15" s="17">
        <v>2</v>
      </c>
      <c r="K15" s="15" t="s">
        <v>3076</v>
      </c>
      <c r="L15" s="15">
        <f>VLOOKUP($K15,$F$4:$H$100,2,FALSE)</f>
        <v>4</v>
      </c>
      <c r="M15" s="15">
        <f>VLOOKUP($K15,$F$4:$H$100,3,FALSE)</f>
        <v>124</v>
      </c>
      <c r="O15" s="21">
        <v>8</v>
      </c>
    </row>
    <row r="16" spans="1:15" x14ac:dyDescent="0.3">
      <c r="A16" s="17">
        <v>3</v>
      </c>
      <c r="B16" s="4">
        <v>88</v>
      </c>
      <c r="C16" s="1" t="s">
        <v>1796</v>
      </c>
      <c r="D16" s="15" t="s">
        <v>3112</v>
      </c>
      <c r="F16" s="24" t="s">
        <v>3102</v>
      </c>
      <c r="G16" s="25"/>
      <c r="H16" s="25"/>
      <c r="J16" s="17">
        <v>3</v>
      </c>
      <c r="K16" s="15" t="s">
        <v>3066</v>
      </c>
      <c r="L16" s="15">
        <f>VLOOKUP($K16,$F$4:$H$100,2,FALSE)</f>
        <v>4</v>
      </c>
      <c r="M16" s="15">
        <f>VLOOKUP($K16,$F$4:$H$100,3,FALSE)</f>
        <v>191</v>
      </c>
      <c r="O16" s="21">
        <v>6</v>
      </c>
    </row>
    <row r="17" spans="1:15" x14ac:dyDescent="0.3">
      <c r="A17" s="17">
        <v>4</v>
      </c>
      <c r="B17" s="4">
        <v>91</v>
      </c>
      <c r="C17" s="1" t="s">
        <v>1869</v>
      </c>
      <c r="D17" s="15" t="s">
        <v>3112</v>
      </c>
      <c r="F17" s="24" t="s">
        <v>3101</v>
      </c>
      <c r="G17" s="25"/>
      <c r="H17" s="25"/>
      <c r="J17" s="17">
        <v>4</v>
      </c>
      <c r="K17" s="15" t="s">
        <v>3086</v>
      </c>
      <c r="L17" s="15">
        <f>VLOOKUP($K17,$F$4:$H$100,2,FALSE)</f>
        <v>4</v>
      </c>
      <c r="M17" s="15">
        <f>VLOOKUP($K17,$F$4:$H$100,3,FALSE)</f>
        <v>196</v>
      </c>
      <c r="O17" s="21">
        <v>5</v>
      </c>
    </row>
    <row r="18" spans="1:15" x14ac:dyDescent="0.3">
      <c r="A18" s="17">
        <v>1</v>
      </c>
      <c r="B18" s="4">
        <v>23</v>
      </c>
      <c r="C18" s="1" t="s">
        <v>858</v>
      </c>
      <c r="D18" s="15" t="s">
        <v>3115</v>
      </c>
      <c r="F18" s="24" t="s">
        <v>3100</v>
      </c>
      <c r="G18" s="25">
        <v>2</v>
      </c>
      <c r="H18" s="25">
        <v>133</v>
      </c>
      <c r="J18" s="17">
        <v>5</v>
      </c>
      <c r="K18" s="15" t="s">
        <v>3092</v>
      </c>
      <c r="L18" s="15">
        <f>VLOOKUP($K18,$F$4:$H$100,2,FALSE)</f>
        <v>4</v>
      </c>
      <c r="M18" s="15">
        <f>VLOOKUP($K18,$F$4:$H$100,3,FALSE)</f>
        <v>253</v>
      </c>
      <c r="O18" s="21">
        <v>4</v>
      </c>
    </row>
    <row r="19" spans="1:15" x14ac:dyDescent="0.3">
      <c r="A19" s="17">
        <v>2</v>
      </c>
      <c r="B19" s="4">
        <v>104</v>
      </c>
      <c r="C19" s="1" t="s">
        <v>2081</v>
      </c>
      <c r="D19" s="15" t="s">
        <v>3115</v>
      </c>
      <c r="F19" s="24" t="s">
        <v>3099</v>
      </c>
      <c r="G19" s="25"/>
      <c r="H19" s="25"/>
      <c r="J19" s="17">
        <v>6</v>
      </c>
      <c r="K19" s="15" t="s">
        <v>3080</v>
      </c>
      <c r="L19" s="15">
        <f>VLOOKUP($K19,$F$4:$H$100,2,FALSE)</f>
        <v>4</v>
      </c>
      <c r="M19" s="15">
        <f>VLOOKUP($K19,$F$4:$H$100,3,FALSE)</f>
        <v>270</v>
      </c>
      <c r="O19" s="21">
        <v>3</v>
      </c>
    </row>
    <row r="20" spans="1:15" x14ac:dyDescent="0.3">
      <c r="A20" s="17">
        <v>3</v>
      </c>
      <c r="B20" s="4">
        <v>105</v>
      </c>
      <c r="C20" s="1" t="s">
        <v>2085</v>
      </c>
      <c r="D20" s="15" t="s">
        <v>3115</v>
      </c>
      <c r="F20" s="24" t="s">
        <v>3098</v>
      </c>
      <c r="G20" s="25">
        <v>4</v>
      </c>
      <c r="H20" s="25">
        <v>96</v>
      </c>
      <c r="J20" s="17">
        <v>7</v>
      </c>
      <c r="K20" s="15" t="s">
        <v>3060</v>
      </c>
      <c r="L20" s="15">
        <f>VLOOKUP($K20,$F$4:$H$100,2,FALSE)</f>
        <v>3</v>
      </c>
      <c r="M20" s="15">
        <f>VLOOKUP($K20,$F$4:$H$100,3,FALSE)</f>
        <v>228</v>
      </c>
      <c r="O20" s="21">
        <v>2</v>
      </c>
    </row>
    <row r="21" spans="1:15" x14ac:dyDescent="0.3">
      <c r="A21" s="17">
        <v>4</v>
      </c>
      <c r="B21" s="4">
        <v>113</v>
      </c>
      <c r="C21" s="1" t="s">
        <v>2147</v>
      </c>
      <c r="D21" s="15" t="s">
        <v>3115</v>
      </c>
      <c r="F21" s="24" t="s">
        <v>3097</v>
      </c>
      <c r="G21" s="25">
        <v>4</v>
      </c>
      <c r="H21" s="25">
        <v>248</v>
      </c>
      <c r="J21" s="17">
        <v>8</v>
      </c>
      <c r="K21" s="15" t="s">
        <v>3082</v>
      </c>
      <c r="L21" s="15">
        <f>VLOOKUP($K21,$F$4:$H$100,2,FALSE)</f>
        <v>0</v>
      </c>
      <c r="M21" s="15">
        <f>VLOOKUP($K21,$F$4:$H$100,3,FALSE)</f>
        <v>0</v>
      </c>
      <c r="O21" s="21">
        <v>0</v>
      </c>
    </row>
    <row r="22" spans="1:15" x14ac:dyDescent="0.3">
      <c r="A22" s="17">
        <v>1</v>
      </c>
      <c r="B22" s="4">
        <v>114</v>
      </c>
      <c r="C22" s="1" t="s">
        <v>2151</v>
      </c>
      <c r="D22" s="15" t="s">
        <v>3111</v>
      </c>
      <c r="F22" s="24" t="s">
        <v>3096</v>
      </c>
      <c r="G22" s="25">
        <v>2</v>
      </c>
      <c r="H22" s="25">
        <v>164</v>
      </c>
      <c r="J22" s="17"/>
    </row>
    <row r="23" spans="1:15" x14ac:dyDescent="0.3">
      <c r="A23" s="17">
        <v>2</v>
      </c>
      <c r="B23" s="4">
        <v>136</v>
      </c>
      <c r="C23" s="1" t="s">
        <v>2393</v>
      </c>
      <c r="D23" s="15" t="s">
        <v>3111</v>
      </c>
      <c r="F23" s="24" t="s">
        <v>3095</v>
      </c>
      <c r="G23" s="25"/>
      <c r="H23" s="25"/>
      <c r="J23" s="19" t="s">
        <v>3117</v>
      </c>
    </row>
    <row r="24" spans="1:15" x14ac:dyDescent="0.3">
      <c r="A24" s="17">
        <v>3</v>
      </c>
      <c r="B24" s="4">
        <v>147</v>
      </c>
      <c r="C24" s="1" t="s">
        <v>2504</v>
      </c>
      <c r="D24" s="15" t="s">
        <v>3111</v>
      </c>
      <c r="F24" s="24" t="s">
        <v>3094</v>
      </c>
      <c r="G24" s="25">
        <v>1</v>
      </c>
      <c r="H24" s="25">
        <v>102</v>
      </c>
      <c r="J24" s="17">
        <v>1</v>
      </c>
      <c r="K24" s="18" t="s">
        <v>3074</v>
      </c>
      <c r="L24" s="15">
        <f>VLOOKUP($K24,$F$4:$H$100,2,FALSE)</f>
        <v>4</v>
      </c>
      <c r="M24" s="15">
        <f>VLOOKUP($K24,$F$4:$H$100,3,FALSE)</f>
        <v>74</v>
      </c>
      <c r="O24" s="16">
        <v>17</v>
      </c>
    </row>
    <row r="25" spans="1:15" x14ac:dyDescent="0.3">
      <c r="A25" s="17">
        <v>4</v>
      </c>
      <c r="B25" s="4">
        <v>148</v>
      </c>
      <c r="C25" s="1" t="s">
        <v>2508</v>
      </c>
      <c r="D25" s="15" t="s">
        <v>3111</v>
      </c>
      <c r="F25" s="24" t="s">
        <v>3093</v>
      </c>
      <c r="G25" s="25"/>
      <c r="H25" s="25"/>
      <c r="J25" s="17">
        <v>2</v>
      </c>
      <c r="K25" s="15" t="s">
        <v>3056</v>
      </c>
      <c r="L25" s="15">
        <f>VLOOKUP($K25,$F$4:$H$100,2,FALSE)</f>
        <v>4</v>
      </c>
      <c r="M25" s="15">
        <f>VLOOKUP($K25,$F$4:$H$100,3,FALSE)</f>
        <v>284</v>
      </c>
      <c r="O25" s="16">
        <v>14</v>
      </c>
    </row>
    <row r="26" spans="1:15" x14ac:dyDescent="0.3">
      <c r="A26" s="17">
        <v>1</v>
      </c>
      <c r="B26" s="4">
        <v>9</v>
      </c>
      <c r="C26" s="1" t="s">
        <v>524</v>
      </c>
      <c r="D26" s="15" t="s">
        <v>3110</v>
      </c>
      <c r="F26" s="24" t="s">
        <v>3092</v>
      </c>
      <c r="G26" s="25">
        <v>4</v>
      </c>
      <c r="H26" s="25">
        <v>253</v>
      </c>
      <c r="J26" s="17">
        <v>3</v>
      </c>
      <c r="K26" s="15" t="s">
        <v>3115</v>
      </c>
      <c r="L26" s="15">
        <f>VLOOKUP($K26,$F$4:$H$100,2,FALSE)</f>
        <v>4</v>
      </c>
      <c r="M26" s="15">
        <f>VLOOKUP($K26,$F$4:$H$100,3,FALSE)</f>
        <v>345</v>
      </c>
      <c r="O26" s="16">
        <v>12</v>
      </c>
    </row>
    <row r="27" spans="1:15" x14ac:dyDescent="0.3">
      <c r="A27" s="17">
        <v>2</v>
      </c>
      <c r="B27" s="4">
        <v>24</v>
      </c>
      <c r="C27" s="1" t="s">
        <v>872</v>
      </c>
      <c r="D27" s="15" t="s">
        <v>3110</v>
      </c>
      <c r="F27" s="24" t="s">
        <v>3091</v>
      </c>
      <c r="G27" s="25"/>
      <c r="H27" s="25"/>
      <c r="J27" s="17">
        <v>4</v>
      </c>
      <c r="K27" s="15" t="s">
        <v>3064</v>
      </c>
      <c r="L27" s="15">
        <f>VLOOKUP($K27,$F$4:$H$100,2,FALSE)</f>
        <v>4</v>
      </c>
      <c r="M27" s="15">
        <f>VLOOKUP($K27,$F$4:$H$100,3,FALSE)</f>
        <v>444</v>
      </c>
      <c r="O27" s="16">
        <v>11</v>
      </c>
    </row>
    <row r="28" spans="1:15" x14ac:dyDescent="0.3">
      <c r="A28" s="17">
        <v>3</v>
      </c>
      <c r="B28" s="4">
        <v>32</v>
      </c>
      <c r="C28" s="1" t="s">
        <v>997</v>
      </c>
      <c r="D28" s="15" t="s">
        <v>3110</v>
      </c>
      <c r="F28" s="24" t="s">
        <v>3090</v>
      </c>
      <c r="G28" s="25">
        <v>4</v>
      </c>
      <c r="H28" s="25">
        <v>165</v>
      </c>
      <c r="J28" s="17">
        <v>5</v>
      </c>
      <c r="K28" s="15" t="s">
        <v>3072</v>
      </c>
      <c r="L28" s="15">
        <f>VLOOKUP($K28,$F$4:$H$100,2,FALSE)</f>
        <v>3</v>
      </c>
      <c r="M28" s="15">
        <f>VLOOKUP($K28,$F$4:$H$100,3,FALSE)</f>
        <v>203</v>
      </c>
      <c r="O28" s="16">
        <v>10</v>
      </c>
    </row>
    <row r="29" spans="1:15" x14ac:dyDescent="0.3">
      <c r="A29" s="17">
        <v>4</v>
      </c>
      <c r="B29" s="4">
        <v>35</v>
      </c>
      <c r="C29" s="1" t="s">
        <v>1038</v>
      </c>
      <c r="D29" s="15" t="s">
        <v>3110</v>
      </c>
      <c r="F29" s="24" t="s">
        <v>3089</v>
      </c>
      <c r="G29" s="25">
        <v>4</v>
      </c>
      <c r="H29" s="25">
        <v>333</v>
      </c>
      <c r="J29" s="17">
        <v>6</v>
      </c>
      <c r="K29" s="15" t="s">
        <v>3068</v>
      </c>
      <c r="L29" s="15">
        <f>VLOOKUP($K29,$F$4:$H$100,2,FALSE)</f>
        <v>3</v>
      </c>
      <c r="M29" s="15">
        <f>VLOOKUP($K29,$F$4:$H$100,3,FALSE)</f>
        <v>247</v>
      </c>
      <c r="O29" s="16">
        <v>9</v>
      </c>
    </row>
    <row r="30" spans="1:15" x14ac:dyDescent="0.3">
      <c r="A30" s="17">
        <v>1</v>
      </c>
      <c r="B30" s="4">
        <v>46</v>
      </c>
      <c r="C30" s="1" t="s">
        <v>1178</v>
      </c>
      <c r="D30" s="15" t="s">
        <v>3109</v>
      </c>
      <c r="F30" s="24" t="s">
        <v>3088</v>
      </c>
      <c r="G30" s="25">
        <v>4</v>
      </c>
      <c r="H30" s="25">
        <v>260</v>
      </c>
      <c r="J30" s="17">
        <v>7</v>
      </c>
      <c r="K30" s="15" t="s">
        <v>3100</v>
      </c>
      <c r="L30" s="15">
        <f>VLOOKUP($K30,$F$4:$H$100,2,FALSE)</f>
        <v>2</v>
      </c>
      <c r="M30" s="15">
        <f>VLOOKUP($K30,$F$4:$H$100,3,FALSE)</f>
        <v>133</v>
      </c>
      <c r="O30" s="16">
        <v>8</v>
      </c>
    </row>
    <row r="31" spans="1:15" x14ac:dyDescent="0.3">
      <c r="A31" s="17">
        <v>2</v>
      </c>
      <c r="B31" s="4">
        <v>67</v>
      </c>
      <c r="C31" s="1" t="s">
        <v>1521</v>
      </c>
      <c r="D31" s="15" t="s">
        <v>3109</v>
      </c>
      <c r="F31" s="24" t="s">
        <v>3087</v>
      </c>
      <c r="G31" s="25">
        <v>3</v>
      </c>
      <c r="H31" s="25">
        <v>353</v>
      </c>
      <c r="J31" s="17">
        <v>8</v>
      </c>
      <c r="K31" s="15" t="s">
        <v>3096</v>
      </c>
      <c r="L31" s="15">
        <f>VLOOKUP($K31,$F$4:$H$100,2,FALSE)</f>
        <v>2</v>
      </c>
      <c r="M31" s="15">
        <f>VLOOKUP($K31,$F$4:$H$100,3,FALSE)</f>
        <v>164</v>
      </c>
      <c r="O31" s="16">
        <v>7</v>
      </c>
    </row>
    <row r="32" spans="1:15" x14ac:dyDescent="0.3">
      <c r="A32" s="17">
        <v>3</v>
      </c>
      <c r="B32" s="4">
        <v>119</v>
      </c>
      <c r="C32" s="1" t="s">
        <v>2187</v>
      </c>
      <c r="D32" s="15" t="s">
        <v>3109</v>
      </c>
      <c r="F32" s="24" t="s">
        <v>3086</v>
      </c>
      <c r="G32" s="25">
        <v>4</v>
      </c>
      <c r="H32" s="25">
        <v>196</v>
      </c>
      <c r="J32" s="17">
        <v>9</v>
      </c>
      <c r="K32" s="15" t="s">
        <v>3094</v>
      </c>
      <c r="L32" s="15">
        <f>VLOOKUP($K32,$F$4:$H$100,2,FALSE)</f>
        <v>1</v>
      </c>
      <c r="M32" s="15">
        <f>VLOOKUP($K32,$F$4:$H$100,3,FALSE)</f>
        <v>102</v>
      </c>
      <c r="O32" s="16">
        <v>6</v>
      </c>
    </row>
    <row r="33" spans="1:15" x14ac:dyDescent="0.3">
      <c r="A33" s="17">
        <v>4</v>
      </c>
      <c r="D33" s="15" t="s">
        <v>3109</v>
      </c>
      <c r="F33" s="24" t="s">
        <v>3085</v>
      </c>
      <c r="G33" s="25">
        <v>3</v>
      </c>
      <c r="H33" s="25">
        <v>309</v>
      </c>
      <c r="J33" s="17">
        <v>10</v>
      </c>
      <c r="K33" s="15" t="s">
        <v>3084</v>
      </c>
      <c r="L33" s="15">
        <f>VLOOKUP($K33,$F$4:$H$100,2,FALSE)</f>
        <v>1</v>
      </c>
      <c r="M33" s="15">
        <f>VLOOKUP($K33,$F$4:$H$100,3,FALSE)</f>
        <v>140</v>
      </c>
      <c r="O33" s="16">
        <v>5</v>
      </c>
    </row>
    <row r="34" spans="1:15" x14ac:dyDescent="0.3">
      <c r="A34" s="17">
        <v>1</v>
      </c>
      <c r="B34" s="4">
        <v>2</v>
      </c>
      <c r="C34" s="1" t="s">
        <v>239</v>
      </c>
      <c r="D34" s="15" t="s">
        <v>3108</v>
      </c>
      <c r="F34" s="24" t="s">
        <v>3084</v>
      </c>
      <c r="G34" s="25">
        <v>1</v>
      </c>
      <c r="H34" s="25">
        <v>140</v>
      </c>
      <c r="J34" s="17">
        <v>11</v>
      </c>
      <c r="K34" s="15" t="s">
        <v>3116</v>
      </c>
      <c r="L34" s="15">
        <f>VLOOKUP($K34,$F$4:$H$100,2,FALSE)</f>
        <v>0</v>
      </c>
      <c r="M34" s="15">
        <f>VLOOKUP($K34,$F$4:$H$100,3,FALSE)</f>
        <v>0</v>
      </c>
      <c r="O34" s="16">
        <v>0</v>
      </c>
    </row>
    <row r="35" spans="1:15" x14ac:dyDescent="0.3">
      <c r="A35" s="17">
        <v>2</v>
      </c>
      <c r="B35" s="4">
        <v>3</v>
      </c>
      <c r="C35" s="1" t="s">
        <v>299</v>
      </c>
      <c r="D35" s="15" t="s">
        <v>3108</v>
      </c>
      <c r="F35" s="24" t="s">
        <v>3083</v>
      </c>
      <c r="G35" s="25"/>
      <c r="H35" s="25"/>
      <c r="J35" s="17">
        <v>12</v>
      </c>
      <c r="K35" s="15" t="s">
        <v>3102</v>
      </c>
      <c r="L35" s="15">
        <f>VLOOKUP($K35,$F$4:$H$100,2,FALSE)</f>
        <v>0</v>
      </c>
      <c r="M35" s="15">
        <f>VLOOKUP($K35,$F$4:$H$100,3,FALSE)</f>
        <v>0</v>
      </c>
      <c r="O35" s="16">
        <v>0</v>
      </c>
    </row>
    <row r="36" spans="1:15" x14ac:dyDescent="0.3">
      <c r="A36" s="17">
        <v>3</v>
      </c>
      <c r="B36" s="4">
        <v>37</v>
      </c>
      <c r="C36" s="1" t="s">
        <v>1049</v>
      </c>
      <c r="D36" s="15" t="s">
        <v>3108</v>
      </c>
      <c r="F36" s="24" t="s">
        <v>3082</v>
      </c>
      <c r="G36" s="25"/>
      <c r="H36" s="25"/>
      <c r="J36" s="17">
        <v>13</v>
      </c>
      <c r="K36" s="15" t="s">
        <v>3078</v>
      </c>
      <c r="L36" s="15">
        <f>VLOOKUP($K36,$F$4:$H$100,2,FALSE)</f>
        <v>0</v>
      </c>
      <c r="M36" s="15">
        <f>VLOOKUP($K36,$F$4:$H$100,3,FALSE)</f>
        <v>0</v>
      </c>
      <c r="O36" s="16">
        <v>0</v>
      </c>
    </row>
    <row r="37" spans="1:15" x14ac:dyDescent="0.3">
      <c r="A37" s="17">
        <v>4</v>
      </c>
      <c r="B37" s="4">
        <v>50</v>
      </c>
      <c r="C37" s="1" t="s">
        <v>1262</v>
      </c>
      <c r="D37" s="15" t="s">
        <v>3108</v>
      </c>
      <c r="F37" s="24" t="s">
        <v>3081</v>
      </c>
      <c r="G37" s="25"/>
      <c r="H37" s="25"/>
      <c r="J37" s="17">
        <v>14</v>
      </c>
      <c r="K37" s="15" t="s">
        <v>3070</v>
      </c>
      <c r="L37" s="15">
        <f>VLOOKUP($K37,$F$4:$H$100,2,FALSE)</f>
        <v>0</v>
      </c>
      <c r="M37" s="15">
        <f>VLOOKUP($K37,$F$4:$H$100,3,FALSE)</f>
        <v>0</v>
      </c>
      <c r="O37" s="16">
        <v>0</v>
      </c>
    </row>
    <row r="38" spans="1:15" x14ac:dyDescent="0.3">
      <c r="A38" s="17">
        <v>1</v>
      </c>
      <c r="B38" s="4">
        <v>59</v>
      </c>
      <c r="C38" s="1" t="s">
        <v>1431</v>
      </c>
      <c r="D38" s="15" t="s">
        <v>3107</v>
      </c>
      <c r="F38" s="24" t="s">
        <v>3080</v>
      </c>
      <c r="G38" s="25">
        <v>4</v>
      </c>
      <c r="H38" s="25">
        <v>270</v>
      </c>
    </row>
    <row r="39" spans="1:15" x14ac:dyDescent="0.3">
      <c r="A39" s="17">
        <v>2</v>
      </c>
      <c r="B39" s="4">
        <v>64</v>
      </c>
      <c r="C39" s="1" t="s">
        <v>1478</v>
      </c>
      <c r="D39" s="15" t="s">
        <v>3107</v>
      </c>
      <c r="F39" s="24" t="s">
        <v>3079</v>
      </c>
      <c r="G39" s="25"/>
      <c r="H39" s="25"/>
      <c r="J39" s="19" t="s">
        <v>3114</v>
      </c>
    </row>
    <row r="40" spans="1:15" x14ac:dyDescent="0.3">
      <c r="A40" s="17">
        <v>3</v>
      </c>
      <c r="B40" s="4">
        <v>76</v>
      </c>
      <c r="C40" s="1" t="s">
        <v>1657</v>
      </c>
      <c r="D40" s="15" t="s">
        <v>3107</v>
      </c>
      <c r="F40" s="24" t="s">
        <v>3078</v>
      </c>
      <c r="G40" s="25"/>
      <c r="H40" s="25"/>
      <c r="J40" s="17">
        <v>1</v>
      </c>
      <c r="K40" s="15" t="s">
        <v>3097</v>
      </c>
      <c r="L40" s="15">
        <f>VLOOKUP($K40,$F$4:$H$100,2,FALSE)</f>
        <v>4</v>
      </c>
      <c r="M40" s="15">
        <f>VLOOKUP($K40,$F$4:$H$100,3,FALSE)</f>
        <v>248</v>
      </c>
      <c r="O40" s="16">
        <v>33</v>
      </c>
    </row>
    <row r="41" spans="1:15" x14ac:dyDescent="0.3">
      <c r="A41" s="17">
        <v>4</v>
      </c>
      <c r="B41" s="4">
        <v>83</v>
      </c>
      <c r="C41" s="1" t="s">
        <v>1741</v>
      </c>
      <c r="D41" s="15" t="s">
        <v>3107</v>
      </c>
      <c r="F41" s="24" t="s">
        <v>3077</v>
      </c>
      <c r="G41" s="25"/>
      <c r="H41" s="25"/>
      <c r="J41" s="17">
        <v>2</v>
      </c>
      <c r="K41" s="15" t="s">
        <v>3107</v>
      </c>
      <c r="L41" s="15">
        <f>VLOOKUP($K41,$F$4:$H$100,2,FALSE)</f>
        <v>4</v>
      </c>
      <c r="M41" s="15">
        <f>VLOOKUP($K41,$F$4:$H$100,3,FALSE)</f>
        <v>282</v>
      </c>
      <c r="O41" s="16">
        <v>30</v>
      </c>
    </row>
    <row r="42" spans="1:15" x14ac:dyDescent="0.3">
      <c r="A42" s="17">
        <v>1</v>
      </c>
      <c r="B42" s="4">
        <v>10</v>
      </c>
      <c r="C42" s="1" t="s">
        <v>556</v>
      </c>
      <c r="D42" s="15" t="s">
        <v>3104</v>
      </c>
      <c r="F42" s="24" t="s">
        <v>3076</v>
      </c>
      <c r="G42" s="25">
        <v>4</v>
      </c>
      <c r="H42" s="25">
        <v>124</v>
      </c>
      <c r="J42" s="17">
        <v>3</v>
      </c>
      <c r="K42" s="15" t="s">
        <v>3112</v>
      </c>
      <c r="L42" s="15">
        <f>VLOOKUP($K42,$F$4:$H$100,2,FALSE)</f>
        <v>4</v>
      </c>
      <c r="M42" s="15">
        <f>VLOOKUP($K42,$F$4:$H$100,3,FALSE)</f>
        <v>293</v>
      </c>
      <c r="O42" s="16">
        <v>28</v>
      </c>
    </row>
    <row r="43" spans="1:15" x14ac:dyDescent="0.3">
      <c r="A43" s="17">
        <v>2</v>
      </c>
      <c r="B43" s="4">
        <v>21</v>
      </c>
      <c r="C43" s="1" t="s">
        <v>817</v>
      </c>
      <c r="D43" s="15" t="s">
        <v>3104</v>
      </c>
      <c r="F43" s="24" t="s">
        <v>3075</v>
      </c>
      <c r="G43" s="25">
        <v>2</v>
      </c>
      <c r="H43" s="25">
        <v>207</v>
      </c>
      <c r="J43" s="17">
        <v>4</v>
      </c>
      <c r="K43" s="15" t="s">
        <v>3061</v>
      </c>
      <c r="L43" s="15">
        <f>VLOOKUP($K43,$F$4:$H$100,2,FALSE)</f>
        <v>4</v>
      </c>
      <c r="M43" s="15">
        <f>VLOOKUP($K43,$F$4:$H$100,3,FALSE)</f>
        <v>311</v>
      </c>
      <c r="O43" s="16">
        <v>27</v>
      </c>
    </row>
    <row r="44" spans="1:15" x14ac:dyDescent="0.3">
      <c r="A44" s="17">
        <v>3</v>
      </c>
      <c r="B44" s="4">
        <v>55</v>
      </c>
      <c r="C44" s="1" t="s">
        <v>1377</v>
      </c>
      <c r="D44" s="15" t="s">
        <v>3104</v>
      </c>
      <c r="F44" s="24" t="s">
        <v>3074</v>
      </c>
      <c r="G44" s="25">
        <v>4</v>
      </c>
      <c r="H44" s="25">
        <v>74</v>
      </c>
      <c r="J44" s="17">
        <v>5</v>
      </c>
      <c r="K44" s="15" t="s">
        <v>3089</v>
      </c>
      <c r="L44" s="15">
        <f>VLOOKUP($K44,$F$4:$H$100,2,FALSE)</f>
        <v>4</v>
      </c>
      <c r="M44" s="15">
        <f>VLOOKUP($K44,$F$4:$H$100,3,FALSE)</f>
        <v>333</v>
      </c>
      <c r="O44" s="16">
        <v>26</v>
      </c>
    </row>
    <row r="45" spans="1:15" x14ac:dyDescent="0.3">
      <c r="A45" s="17">
        <v>4</v>
      </c>
      <c r="B45" s="4">
        <v>60</v>
      </c>
      <c r="C45" s="1" t="s">
        <v>1435</v>
      </c>
      <c r="D45" s="15" t="s">
        <v>3104</v>
      </c>
      <c r="F45" s="24" t="s">
        <v>3073</v>
      </c>
      <c r="G45" s="25">
        <v>1</v>
      </c>
      <c r="H45" s="25">
        <v>73</v>
      </c>
      <c r="J45" s="17">
        <v>6</v>
      </c>
      <c r="K45" s="15" t="s">
        <v>3103</v>
      </c>
      <c r="L45" s="15">
        <f>VLOOKUP($K45,$F$4:$H$100,2,FALSE)</f>
        <v>4</v>
      </c>
      <c r="M45" s="15">
        <f>VLOOKUP($K45,$F$4:$H$100,3,FALSE)</f>
        <v>439</v>
      </c>
      <c r="O45" s="16">
        <v>25</v>
      </c>
    </row>
    <row r="46" spans="1:15" x14ac:dyDescent="0.3">
      <c r="A46" s="17">
        <v>1</v>
      </c>
      <c r="B46" s="4">
        <v>66</v>
      </c>
      <c r="C46" s="1" t="s">
        <v>1490</v>
      </c>
      <c r="D46" s="15" t="s">
        <v>3103</v>
      </c>
      <c r="F46" s="24" t="s">
        <v>3072</v>
      </c>
      <c r="G46" s="25">
        <v>3</v>
      </c>
      <c r="H46" s="25">
        <v>203</v>
      </c>
      <c r="J46" s="17">
        <v>7</v>
      </c>
      <c r="K46" s="15" t="s">
        <v>3111</v>
      </c>
      <c r="L46" s="15">
        <f>VLOOKUP($K46,$F$4:$H$100,2,FALSE)</f>
        <v>4</v>
      </c>
      <c r="M46" s="15">
        <f>VLOOKUP($K46,$F$4:$H$100,3,FALSE)</f>
        <v>545</v>
      </c>
      <c r="O46" s="16">
        <v>24</v>
      </c>
    </row>
    <row r="47" spans="1:15" x14ac:dyDescent="0.3">
      <c r="A47" s="17">
        <v>2</v>
      </c>
      <c r="B47" s="4">
        <v>115</v>
      </c>
      <c r="C47" s="1" t="s">
        <v>2155</v>
      </c>
      <c r="D47" s="15" t="s">
        <v>3103</v>
      </c>
      <c r="F47" s="24" t="s">
        <v>3071</v>
      </c>
      <c r="G47" s="25"/>
      <c r="H47" s="25"/>
      <c r="J47" s="17">
        <v>8</v>
      </c>
      <c r="K47" s="15" t="s">
        <v>3109</v>
      </c>
      <c r="L47" s="15">
        <f>VLOOKUP($K47,$F$4:$H$100,2,FALSE)</f>
        <v>3</v>
      </c>
      <c r="M47" s="15">
        <f>VLOOKUP($K47,$F$4:$H$100,3,FALSE)</f>
        <v>232</v>
      </c>
      <c r="O47" s="16">
        <v>23</v>
      </c>
    </row>
    <row r="48" spans="1:15" x14ac:dyDescent="0.3">
      <c r="A48" s="17">
        <v>3</v>
      </c>
      <c r="B48" s="4">
        <v>117</v>
      </c>
      <c r="C48" s="1" t="s">
        <v>2163</v>
      </c>
      <c r="D48" s="15" t="s">
        <v>3103</v>
      </c>
      <c r="F48" s="24" t="s">
        <v>3070</v>
      </c>
      <c r="G48" s="25"/>
      <c r="H48" s="25"/>
      <c r="J48" s="17">
        <v>9</v>
      </c>
      <c r="K48" s="15" t="s">
        <v>3085</v>
      </c>
      <c r="L48" s="15">
        <f>VLOOKUP($K48,$F$4:$H$100,2,FALSE)</f>
        <v>3</v>
      </c>
      <c r="M48" s="15">
        <f>VLOOKUP($K48,$F$4:$H$100,3,FALSE)</f>
        <v>309</v>
      </c>
      <c r="O48" s="16">
        <v>22</v>
      </c>
    </row>
    <row r="49" spans="1:15" x14ac:dyDescent="0.3">
      <c r="A49" s="17">
        <v>4</v>
      </c>
      <c r="B49" s="4">
        <v>141</v>
      </c>
      <c r="C49" s="1" t="s">
        <v>3021</v>
      </c>
      <c r="D49" s="15" t="s">
        <v>3103</v>
      </c>
      <c r="F49" s="24" t="s">
        <v>3069</v>
      </c>
      <c r="G49" s="25"/>
      <c r="H49" s="25"/>
      <c r="J49" s="17">
        <v>10</v>
      </c>
      <c r="K49" s="15" t="s">
        <v>3087</v>
      </c>
      <c r="L49" s="15">
        <f>VLOOKUP($K49,$F$4:$H$100,2,FALSE)</f>
        <v>3</v>
      </c>
      <c r="M49" s="15">
        <f>VLOOKUP($K49,$F$4:$H$100,3,FALSE)</f>
        <v>353</v>
      </c>
      <c r="O49" s="16">
        <v>21</v>
      </c>
    </row>
    <row r="50" spans="1:15" x14ac:dyDescent="0.3">
      <c r="A50" s="17">
        <v>1</v>
      </c>
      <c r="D50" s="15" t="s">
        <v>3102</v>
      </c>
      <c r="F50" s="24" t="s">
        <v>3068</v>
      </c>
      <c r="G50" s="25">
        <v>3</v>
      </c>
      <c r="H50" s="25">
        <v>247</v>
      </c>
      <c r="J50" s="17">
        <v>11</v>
      </c>
      <c r="K50" s="15" t="s">
        <v>3063</v>
      </c>
      <c r="L50" s="15">
        <f>VLOOKUP($K50,$F$4:$H$100,2,FALSE)</f>
        <v>3</v>
      </c>
      <c r="M50" s="15">
        <f>VLOOKUP($K50,$F$4:$H$100,3,FALSE)</f>
        <v>423</v>
      </c>
      <c r="O50" s="16">
        <v>20</v>
      </c>
    </row>
    <row r="51" spans="1:15" x14ac:dyDescent="0.3">
      <c r="A51" s="17">
        <v>2</v>
      </c>
      <c r="D51" s="15" t="s">
        <v>3102</v>
      </c>
      <c r="F51" s="24" t="s">
        <v>3067</v>
      </c>
      <c r="G51" s="25"/>
      <c r="H51" s="25"/>
      <c r="J51" s="17">
        <v>12</v>
      </c>
      <c r="K51" s="15" t="s">
        <v>3075</v>
      </c>
      <c r="L51" s="15">
        <f>VLOOKUP($K51,$F$4:$H$100,2,FALSE)</f>
        <v>2</v>
      </c>
      <c r="M51" s="15">
        <f>VLOOKUP($K51,$F$4:$H$100,3,FALSE)</f>
        <v>207</v>
      </c>
      <c r="O51" s="16">
        <v>19</v>
      </c>
    </row>
    <row r="52" spans="1:15" x14ac:dyDescent="0.3">
      <c r="A52" s="17">
        <v>3</v>
      </c>
      <c r="D52" s="15" t="s">
        <v>3102</v>
      </c>
      <c r="F52" s="24" t="s">
        <v>3066</v>
      </c>
      <c r="G52" s="25">
        <v>4</v>
      </c>
      <c r="H52" s="25">
        <v>191</v>
      </c>
      <c r="J52" s="17">
        <v>13</v>
      </c>
      <c r="K52" s="15" t="s">
        <v>3065</v>
      </c>
      <c r="L52" s="15">
        <f>VLOOKUP($K52,$F$4:$H$100,2,FALSE)</f>
        <v>2</v>
      </c>
      <c r="M52" s="15">
        <f>VLOOKUP($K52,$F$4:$H$100,3,FALSE)</f>
        <v>239</v>
      </c>
      <c r="O52" s="16">
        <v>18</v>
      </c>
    </row>
    <row r="53" spans="1:15" x14ac:dyDescent="0.3">
      <c r="A53" s="17">
        <v>4</v>
      </c>
      <c r="D53" s="15" t="s">
        <v>3102</v>
      </c>
      <c r="F53" s="24" t="s">
        <v>3065</v>
      </c>
      <c r="G53" s="25">
        <v>2</v>
      </c>
      <c r="H53" s="25">
        <v>239</v>
      </c>
      <c r="J53" s="17">
        <v>14</v>
      </c>
      <c r="K53" s="18" t="s">
        <v>3073</v>
      </c>
      <c r="L53" s="15">
        <f>VLOOKUP($K53,$F$4:$H$100,2,FALSE)</f>
        <v>1</v>
      </c>
      <c r="M53" s="15">
        <f>VLOOKUP($K53,$F$4:$H$100,3,FALSE)</f>
        <v>73</v>
      </c>
      <c r="O53" s="16">
        <v>17</v>
      </c>
    </row>
    <row r="54" spans="1:15" x14ac:dyDescent="0.3">
      <c r="A54" s="17">
        <v>1</v>
      </c>
      <c r="D54" s="15" t="s">
        <v>3101</v>
      </c>
      <c r="F54" s="24" t="s">
        <v>3064</v>
      </c>
      <c r="G54" s="25">
        <v>4</v>
      </c>
      <c r="H54" s="25">
        <v>444</v>
      </c>
      <c r="J54" s="17">
        <v>15</v>
      </c>
      <c r="K54" s="15" t="s">
        <v>3055</v>
      </c>
      <c r="L54" s="15">
        <f>VLOOKUP($K54,$F$4:$H$100,2,FALSE)</f>
        <v>1</v>
      </c>
      <c r="M54" s="15">
        <f>VLOOKUP($K54,$F$4:$H$100,3,FALSE)</f>
        <v>155</v>
      </c>
      <c r="O54" s="16">
        <v>16</v>
      </c>
    </row>
    <row r="55" spans="1:15" x14ac:dyDescent="0.3">
      <c r="A55" s="17">
        <v>2</v>
      </c>
      <c r="D55" s="15" t="s">
        <v>3101</v>
      </c>
      <c r="F55" s="24" t="s">
        <v>3063</v>
      </c>
      <c r="G55" s="25">
        <v>3</v>
      </c>
      <c r="H55" s="25">
        <v>423</v>
      </c>
      <c r="J55" s="17">
        <v>16</v>
      </c>
      <c r="K55" s="15" t="s">
        <v>3113</v>
      </c>
      <c r="L55" s="15">
        <f>VLOOKUP($K55,$F$4:$H$100,2,FALSE)</f>
        <v>0</v>
      </c>
      <c r="M55" s="15">
        <f>VLOOKUP($K55,$F$4:$H$100,3,FALSE)</f>
        <v>0</v>
      </c>
      <c r="O55" s="16">
        <v>0</v>
      </c>
    </row>
    <row r="56" spans="1:15" x14ac:dyDescent="0.3">
      <c r="A56" s="17">
        <v>3</v>
      </c>
      <c r="D56" s="15" t="s">
        <v>3101</v>
      </c>
      <c r="F56" s="24" t="s">
        <v>3062</v>
      </c>
      <c r="G56" s="25">
        <v>4</v>
      </c>
      <c r="H56" s="25">
        <v>41</v>
      </c>
      <c r="J56" s="17">
        <v>17</v>
      </c>
      <c r="K56" s="15" t="s">
        <v>3101</v>
      </c>
      <c r="L56" s="15">
        <f>VLOOKUP($K56,$F$4:$H$100,2,FALSE)</f>
        <v>0</v>
      </c>
      <c r="M56" s="15">
        <f>VLOOKUP($K56,$F$4:$H$100,3,FALSE)</f>
        <v>0</v>
      </c>
      <c r="O56" s="16">
        <v>0</v>
      </c>
    </row>
    <row r="57" spans="1:15" x14ac:dyDescent="0.3">
      <c r="A57" s="17">
        <v>4</v>
      </c>
      <c r="D57" s="15" t="s">
        <v>3101</v>
      </c>
      <c r="F57" s="24" t="s">
        <v>3061</v>
      </c>
      <c r="G57" s="25">
        <v>4</v>
      </c>
      <c r="H57" s="25">
        <v>311</v>
      </c>
      <c r="J57" s="17">
        <v>18</v>
      </c>
      <c r="K57" s="15" t="s">
        <v>3099</v>
      </c>
      <c r="L57" s="15">
        <f>VLOOKUP($K57,$F$4:$H$100,2,FALSE)</f>
        <v>0</v>
      </c>
      <c r="M57" s="15">
        <f>VLOOKUP($K57,$F$4:$H$100,3,FALSE)</f>
        <v>0</v>
      </c>
      <c r="O57" s="16">
        <v>0</v>
      </c>
    </row>
    <row r="58" spans="1:15" x14ac:dyDescent="0.3">
      <c r="A58" s="17">
        <v>1</v>
      </c>
      <c r="B58" s="4">
        <v>62</v>
      </c>
      <c r="C58" s="1" t="s">
        <v>1449</v>
      </c>
      <c r="D58" s="15" t="s">
        <v>3100</v>
      </c>
      <c r="F58" s="24" t="s">
        <v>3060</v>
      </c>
      <c r="G58" s="25">
        <v>3</v>
      </c>
      <c r="H58" s="25">
        <v>228</v>
      </c>
      <c r="J58" s="17">
        <v>19</v>
      </c>
      <c r="K58" s="15" t="s">
        <v>3095</v>
      </c>
      <c r="L58" s="15">
        <f>VLOOKUP($K58,$F$4:$H$100,2,FALSE)</f>
        <v>0</v>
      </c>
      <c r="M58" s="15">
        <f>VLOOKUP($K58,$F$4:$H$100,3,FALSE)</f>
        <v>0</v>
      </c>
      <c r="O58" s="16">
        <v>0</v>
      </c>
    </row>
    <row r="59" spans="1:15" x14ac:dyDescent="0.3">
      <c r="A59" s="17">
        <v>2</v>
      </c>
      <c r="B59" s="4">
        <v>71</v>
      </c>
      <c r="C59" s="1" t="s">
        <v>1565</v>
      </c>
      <c r="D59" s="15" t="s">
        <v>3100</v>
      </c>
      <c r="F59" s="24" t="s">
        <v>3059</v>
      </c>
      <c r="G59" s="25"/>
      <c r="H59" s="25"/>
      <c r="J59" s="17">
        <v>20</v>
      </c>
      <c r="K59" s="15" t="s">
        <v>3093</v>
      </c>
      <c r="L59" s="15">
        <f>VLOOKUP($K59,$F$4:$H$100,2,FALSE)</f>
        <v>0</v>
      </c>
      <c r="M59" s="15">
        <f>VLOOKUP($K59,$F$4:$H$100,3,FALSE)</f>
        <v>0</v>
      </c>
      <c r="O59" s="16">
        <v>0</v>
      </c>
    </row>
    <row r="60" spans="1:15" x14ac:dyDescent="0.3">
      <c r="A60" s="17">
        <v>3</v>
      </c>
      <c r="D60" s="15" t="s">
        <v>3100</v>
      </c>
      <c r="F60" s="24" t="s">
        <v>3058</v>
      </c>
      <c r="G60" s="25"/>
      <c r="H60" s="25"/>
      <c r="J60" s="17">
        <v>21</v>
      </c>
      <c r="K60" s="15" t="s">
        <v>3091</v>
      </c>
      <c r="L60" s="15">
        <f>VLOOKUP($K60,$F$4:$H$100,2,FALSE)</f>
        <v>0</v>
      </c>
      <c r="M60" s="15">
        <f>VLOOKUP($K60,$F$4:$H$100,3,FALSE)</f>
        <v>0</v>
      </c>
      <c r="O60" s="16">
        <v>0</v>
      </c>
    </row>
    <row r="61" spans="1:15" x14ac:dyDescent="0.3">
      <c r="A61" s="17">
        <v>4</v>
      </c>
      <c r="D61" s="15" t="s">
        <v>3100</v>
      </c>
      <c r="F61" s="24" t="s">
        <v>3057</v>
      </c>
      <c r="G61" s="25"/>
      <c r="H61" s="25"/>
      <c r="J61" s="17">
        <v>22</v>
      </c>
      <c r="K61" s="15" t="s">
        <v>3083</v>
      </c>
      <c r="L61" s="15">
        <f>VLOOKUP($K61,$F$4:$H$100,2,FALSE)</f>
        <v>0</v>
      </c>
      <c r="M61" s="15">
        <f>VLOOKUP($K61,$F$4:$H$100,3,FALSE)</f>
        <v>0</v>
      </c>
      <c r="O61" s="16">
        <v>0</v>
      </c>
    </row>
    <row r="62" spans="1:15" x14ac:dyDescent="0.3">
      <c r="A62" s="17">
        <v>1</v>
      </c>
      <c r="D62" s="15" t="s">
        <v>3099</v>
      </c>
      <c r="F62" s="24" t="s">
        <v>3056</v>
      </c>
      <c r="G62" s="25">
        <v>4</v>
      </c>
      <c r="H62" s="25">
        <v>284</v>
      </c>
      <c r="J62" s="17">
        <v>23</v>
      </c>
      <c r="K62" s="15" t="s">
        <v>3081</v>
      </c>
      <c r="L62" s="15">
        <f>VLOOKUP($K62,$F$4:$H$100,2,FALSE)</f>
        <v>0</v>
      </c>
      <c r="M62" s="15">
        <f>VLOOKUP($K62,$F$4:$H$100,3,FALSE)</f>
        <v>0</v>
      </c>
      <c r="O62" s="16">
        <v>0</v>
      </c>
    </row>
    <row r="63" spans="1:15" x14ac:dyDescent="0.3">
      <c r="A63" s="17">
        <v>2</v>
      </c>
      <c r="D63" s="15" t="s">
        <v>3099</v>
      </c>
      <c r="F63" s="24" t="s">
        <v>3055</v>
      </c>
      <c r="G63" s="25">
        <v>1</v>
      </c>
      <c r="H63" s="25">
        <v>155</v>
      </c>
      <c r="J63" s="17">
        <v>24</v>
      </c>
      <c r="K63" s="15" t="s">
        <v>3079</v>
      </c>
      <c r="L63" s="15">
        <f>VLOOKUP($K63,$F$4:$H$100,2,FALSE)</f>
        <v>0</v>
      </c>
      <c r="M63" s="15">
        <f>VLOOKUP($K63,$F$4:$H$100,3,FALSE)</f>
        <v>0</v>
      </c>
      <c r="O63" s="16">
        <v>0</v>
      </c>
    </row>
    <row r="64" spans="1:15" x14ac:dyDescent="0.3">
      <c r="A64" s="17">
        <v>3</v>
      </c>
      <c r="D64" s="15" t="s">
        <v>3099</v>
      </c>
      <c r="F64" s="24" t="s">
        <v>3106</v>
      </c>
      <c r="G64" s="25"/>
      <c r="H64" s="25"/>
      <c r="J64" s="17">
        <v>25</v>
      </c>
      <c r="K64" s="15" t="s">
        <v>3077</v>
      </c>
      <c r="L64" s="15">
        <f>VLOOKUP($K64,$F$4:$H$100,2,FALSE)</f>
        <v>0</v>
      </c>
      <c r="M64" s="15">
        <f>VLOOKUP($K64,$F$4:$H$100,3,FALSE)</f>
        <v>0</v>
      </c>
      <c r="O64" s="16">
        <v>0</v>
      </c>
    </row>
    <row r="65" spans="1:15" x14ac:dyDescent="0.3">
      <c r="A65" s="17">
        <v>4</v>
      </c>
      <c r="D65" s="15" t="s">
        <v>3099</v>
      </c>
      <c r="F65" s="24" t="s">
        <v>3105</v>
      </c>
      <c r="G65" s="25">
        <v>129</v>
      </c>
      <c r="H65" s="25">
        <v>8885</v>
      </c>
      <c r="J65" s="17">
        <v>26</v>
      </c>
      <c r="K65" s="15" t="s">
        <v>3071</v>
      </c>
      <c r="L65" s="15">
        <f>VLOOKUP($K65,$F$4:$H$100,2,FALSE)</f>
        <v>0</v>
      </c>
      <c r="M65" s="15">
        <f>VLOOKUP($K65,$F$4:$H$100,3,FALSE)</f>
        <v>0</v>
      </c>
      <c r="O65" s="16">
        <v>0</v>
      </c>
    </row>
    <row r="66" spans="1:15" x14ac:dyDescent="0.3">
      <c r="A66" s="17">
        <v>1</v>
      </c>
      <c r="B66" s="4">
        <v>11</v>
      </c>
      <c r="C66" s="1" t="s">
        <v>571</v>
      </c>
      <c r="D66" s="15" t="s">
        <v>3098</v>
      </c>
      <c r="J66" s="17">
        <v>27</v>
      </c>
      <c r="K66" s="15" t="s">
        <v>3069</v>
      </c>
      <c r="L66" s="15">
        <f>VLOOKUP($K66,$F$4:$H$100,2,FALSE)</f>
        <v>0</v>
      </c>
      <c r="M66" s="15">
        <f>VLOOKUP($K66,$F$4:$H$100,3,FALSE)</f>
        <v>0</v>
      </c>
      <c r="O66" s="16">
        <v>0</v>
      </c>
    </row>
    <row r="67" spans="1:15" x14ac:dyDescent="0.3">
      <c r="A67" s="17">
        <v>2</v>
      </c>
      <c r="B67" s="4">
        <v>22</v>
      </c>
      <c r="C67" s="1" t="s">
        <v>847</v>
      </c>
      <c r="D67" s="15" t="s">
        <v>3098</v>
      </c>
      <c r="J67" s="17">
        <v>28</v>
      </c>
      <c r="K67" s="15" t="s">
        <v>3067</v>
      </c>
      <c r="L67" s="15">
        <f>VLOOKUP($K67,$F$4:$H$100,2,FALSE)</f>
        <v>0</v>
      </c>
      <c r="M67" s="15">
        <f>VLOOKUP($K67,$F$4:$H$100,3,FALSE)</f>
        <v>0</v>
      </c>
      <c r="O67" s="16">
        <v>0</v>
      </c>
    </row>
    <row r="68" spans="1:15" x14ac:dyDescent="0.3">
      <c r="A68" s="17">
        <v>3</v>
      </c>
      <c r="B68" s="4">
        <v>25</v>
      </c>
      <c r="C68" s="1" t="s">
        <v>896</v>
      </c>
      <c r="D68" s="15" t="s">
        <v>3098</v>
      </c>
      <c r="J68" s="17">
        <v>29</v>
      </c>
      <c r="K68" s="15" t="s">
        <v>3059</v>
      </c>
      <c r="L68" s="15">
        <f>VLOOKUP($K68,$F$4:$H$100,2,FALSE)</f>
        <v>0</v>
      </c>
      <c r="M68" s="15">
        <f>VLOOKUP($K68,$F$4:$H$100,3,FALSE)</f>
        <v>0</v>
      </c>
      <c r="O68" s="16">
        <v>0</v>
      </c>
    </row>
    <row r="69" spans="1:15" x14ac:dyDescent="0.3">
      <c r="A69" s="17">
        <v>4</v>
      </c>
      <c r="B69" s="4">
        <v>38</v>
      </c>
      <c r="C69" s="1" t="s">
        <v>1060</v>
      </c>
      <c r="D69" s="15" t="s">
        <v>3098</v>
      </c>
      <c r="J69" s="17">
        <v>30</v>
      </c>
      <c r="K69" s="15" t="s">
        <v>3057</v>
      </c>
      <c r="L69" s="15">
        <f>VLOOKUP($K69,$F$4:$H$100,2,FALSE)</f>
        <v>0</v>
      </c>
      <c r="M69" s="15">
        <f>VLOOKUP($K69,$F$4:$H$100,3,FALSE)</f>
        <v>0</v>
      </c>
      <c r="O69" s="16">
        <v>0</v>
      </c>
    </row>
    <row r="70" spans="1:15" x14ac:dyDescent="0.3">
      <c r="A70" s="17">
        <v>1</v>
      </c>
      <c r="B70" s="4">
        <v>42</v>
      </c>
      <c r="C70" s="1" t="s">
        <v>1098</v>
      </c>
      <c r="D70" s="15" t="s">
        <v>3097</v>
      </c>
    </row>
    <row r="71" spans="1:15" x14ac:dyDescent="0.3">
      <c r="A71" s="17">
        <v>2</v>
      </c>
      <c r="B71" s="4">
        <v>54</v>
      </c>
      <c r="C71" s="1" t="s">
        <v>1352</v>
      </c>
      <c r="D71" s="15" t="s">
        <v>3097</v>
      </c>
    </row>
    <row r="72" spans="1:15" x14ac:dyDescent="0.3">
      <c r="A72" s="17">
        <v>3</v>
      </c>
      <c r="B72" s="4">
        <v>72</v>
      </c>
      <c r="C72" s="1" t="s">
        <v>1573</v>
      </c>
      <c r="D72" s="15" t="s">
        <v>3097</v>
      </c>
    </row>
    <row r="73" spans="1:15" x14ac:dyDescent="0.3">
      <c r="A73" s="17">
        <v>4</v>
      </c>
      <c r="B73" s="4">
        <v>80</v>
      </c>
      <c r="C73" s="1" t="s">
        <v>1714</v>
      </c>
      <c r="D73" s="15" t="s">
        <v>3097</v>
      </c>
    </row>
    <row r="74" spans="1:15" x14ac:dyDescent="0.3">
      <c r="A74" s="17">
        <v>1</v>
      </c>
      <c r="B74" s="4">
        <v>33</v>
      </c>
      <c r="C74" s="1" t="s">
        <v>1013</v>
      </c>
      <c r="D74" s="15" t="s">
        <v>3096</v>
      </c>
    </row>
    <row r="75" spans="1:15" x14ac:dyDescent="0.3">
      <c r="A75" s="17">
        <v>2</v>
      </c>
      <c r="B75" s="4">
        <v>131</v>
      </c>
      <c r="C75" s="1" t="s">
        <v>2362</v>
      </c>
      <c r="D75" s="15" t="s">
        <v>3096</v>
      </c>
    </row>
    <row r="76" spans="1:15" x14ac:dyDescent="0.3">
      <c r="A76" s="17">
        <v>3</v>
      </c>
      <c r="D76" s="15" t="s">
        <v>3096</v>
      </c>
    </row>
    <row r="77" spans="1:15" x14ac:dyDescent="0.3">
      <c r="A77" s="17">
        <v>4</v>
      </c>
      <c r="D77" s="15" t="s">
        <v>3096</v>
      </c>
    </row>
    <row r="78" spans="1:15" x14ac:dyDescent="0.3">
      <c r="A78" s="17">
        <v>1</v>
      </c>
      <c r="D78" s="15" t="s">
        <v>3095</v>
      </c>
    </row>
    <row r="79" spans="1:15" x14ac:dyDescent="0.3">
      <c r="A79" s="17">
        <v>2</v>
      </c>
      <c r="D79" s="15" t="s">
        <v>3095</v>
      </c>
    </row>
    <row r="80" spans="1:15" x14ac:dyDescent="0.3">
      <c r="A80" s="17">
        <v>3</v>
      </c>
      <c r="D80" s="15" t="s">
        <v>3095</v>
      </c>
    </row>
    <row r="81" spans="1:4" x14ac:dyDescent="0.3">
      <c r="A81" s="17">
        <v>4</v>
      </c>
      <c r="D81" s="15" t="s">
        <v>3095</v>
      </c>
    </row>
    <row r="82" spans="1:4" x14ac:dyDescent="0.3">
      <c r="A82" s="17">
        <v>1</v>
      </c>
      <c r="B82" s="4">
        <v>102</v>
      </c>
      <c r="C82" s="1" t="s">
        <v>2063</v>
      </c>
      <c r="D82" s="15" t="s">
        <v>3094</v>
      </c>
    </row>
    <row r="83" spans="1:4" x14ac:dyDescent="0.3">
      <c r="A83" s="17">
        <v>2</v>
      </c>
      <c r="D83" s="15" t="s">
        <v>3094</v>
      </c>
    </row>
    <row r="84" spans="1:4" x14ac:dyDescent="0.3">
      <c r="A84" s="17">
        <v>3</v>
      </c>
      <c r="D84" s="15" t="s">
        <v>3094</v>
      </c>
    </row>
    <row r="85" spans="1:4" x14ac:dyDescent="0.3">
      <c r="A85" s="17">
        <v>4</v>
      </c>
      <c r="D85" s="15" t="s">
        <v>3094</v>
      </c>
    </row>
    <row r="86" spans="1:4" x14ac:dyDescent="0.3">
      <c r="A86" s="17">
        <v>1</v>
      </c>
      <c r="D86" s="15" t="s">
        <v>3093</v>
      </c>
    </row>
    <row r="87" spans="1:4" x14ac:dyDescent="0.3">
      <c r="A87" s="17">
        <v>2</v>
      </c>
      <c r="D87" s="15" t="s">
        <v>3093</v>
      </c>
    </row>
    <row r="88" spans="1:4" x14ac:dyDescent="0.3">
      <c r="A88" s="17">
        <v>3</v>
      </c>
      <c r="D88" s="15" t="s">
        <v>3093</v>
      </c>
    </row>
    <row r="89" spans="1:4" x14ac:dyDescent="0.3">
      <c r="A89" s="17">
        <v>4</v>
      </c>
      <c r="D89" s="15" t="s">
        <v>3093</v>
      </c>
    </row>
    <row r="90" spans="1:4" x14ac:dyDescent="0.3">
      <c r="A90" s="17">
        <v>1</v>
      </c>
      <c r="B90" s="4">
        <v>20</v>
      </c>
      <c r="C90" s="1" t="s">
        <v>790</v>
      </c>
      <c r="D90" s="15" t="s">
        <v>3092</v>
      </c>
    </row>
    <row r="91" spans="1:4" x14ac:dyDescent="0.3">
      <c r="A91" s="17">
        <v>2</v>
      </c>
      <c r="B91" s="4">
        <v>52</v>
      </c>
      <c r="C91" s="1" t="s">
        <v>1320</v>
      </c>
      <c r="D91" s="15" t="s">
        <v>3092</v>
      </c>
    </row>
    <row r="92" spans="1:4" x14ac:dyDescent="0.3">
      <c r="A92" s="17">
        <v>3</v>
      </c>
      <c r="B92" s="4">
        <v>56</v>
      </c>
      <c r="C92" s="1" t="s">
        <v>1392</v>
      </c>
      <c r="D92" s="15" t="s">
        <v>3092</v>
      </c>
    </row>
    <row r="93" spans="1:4" x14ac:dyDescent="0.3">
      <c r="A93" s="17">
        <v>4</v>
      </c>
      <c r="B93" s="4">
        <v>125</v>
      </c>
      <c r="C93" s="1" t="s">
        <v>2257</v>
      </c>
      <c r="D93" s="15" t="s">
        <v>3092</v>
      </c>
    </row>
    <row r="94" spans="1:4" x14ac:dyDescent="0.3">
      <c r="A94" s="17">
        <v>1</v>
      </c>
      <c r="D94" s="15" t="s">
        <v>3091</v>
      </c>
    </row>
    <row r="95" spans="1:4" x14ac:dyDescent="0.3">
      <c r="A95" s="17">
        <v>2</v>
      </c>
      <c r="D95" s="15" t="s">
        <v>3091</v>
      </c>
    </row>
    <row r="96" spans="1:4" x14ac:dyDescent="0.3">
      <c r="A96" s="17">
        <v>3</v>
      </c>
      <c r="D96" s="15" t="s">
        <v>3091</v>
      </c>
    </row>
    <row r="97" spans="1:4" x14ac:dyDescent="0.3">
      <c r="A97" s="17">
        <v>4</v>
      </c>
      <c r="D97" s="15" t="s">
        <v>3091</v>
      </c>
    </row>
    <row r="98" spans="1:4" x14ac:dyDescent="0.3">
      <c r="A98" s="17">
        <v>1</v>
      </c>
      <c r="B98" s="4">
        <v>13</v>
      </c>
      <c r="C98" s="1" t="s">
        <v>635</v>
      </c>
      <c r="D98" s="15" t="s">
        <v>3090</v>
      </c>
    </row>
    <row r="99" spans="1:4" x14ac:dyDescent="0.3">
      <c r="A99" s="17">
        <v>2</v>
      </c>
      <c r="B99" s="4">
        <v>31</v>
      </c>
      <c r="C99" s="1" t="s">
        <v>993</v>
      </c>
      <c r="D99" s="15" t="s">
        <v>3090</v>
      </c>
    </row>
    <row r="100" spans="1:4" x14ac:dyDescent="0.3">
      <c r="A100" s="17">
        <v>3</v>
      </c>
      <c r="B100" s="4">
        <v>44</v>
      </c>
      <c r="C100" s="1" t="s">
        <v>1125</v>
      </c>
      <c r="D100" s="15" t="s">
        <v>3090</v>
      </c>
    </row>
    <row r="101" spans="1:4" x14ac:dyDescent="0.3">
      <c r="A101" s="17">
        <v>4</v>
      </c>
      <c r="B101" s="4">
        <v>77</v>
      </c>
      <c r="C101" s="1" t="s">
        <v>1683</v>
      </c>
      <c r="D101" s="15" t="s">
        <v>3090</v>
      </c>
    </row>
    <row r="102" spans="1:4" x14ac:dyDescent="0.3">
      <c r="A102" s="17">
        <v>1</v>
      </c>
      <c r="B102" s="4">
        <v>78</v>
      </c>
      <c r="C102" s="1" t="s">
        <v>1687</v>
      </c>
      <c r="D102" s="15" t="s">
        <v>3089</v>
      </c>
    </row>
    <row r="103" spans="1:4" x14ac:dyDescent="0.3">
      <c r="A103" s="17">
        <v>2</v>
      </c>
      <c r="B103" s="4">
        <v>79</v>
      </c>
      <c r="C103" s="1" t="s">
        <v>1694</v>
      </c>
      <c r="D103" s="15" t="s">
        <v>3089</v>
      </c>
    </row>
    <row r="104" spans="1:4" x14ac:dyDescent="0.3">
      <c r="A104" s="17">
        <v>3</v>
      </c>
      <c r="B104" s="4">
        <v>87</v>
      </c>
      <c r="C104" s="1" t="s">
        <v>1778</v>
      </c>
      <c r="D104" s="15" t="s">
        <v>3089</v>
      </c>
    </row>
    <row r="105" spans="1:4" x14ac:dyDescent="0.3">
      <c r="A105" s="17">
        <v>4</v>
      </c>
      <c r="B105" s="4">
        <v>89</v>
      </c>
      <c r="C105" s="1" t="s">
        <v>1816</v>
      </c>
      <c r="D105" s="15" t="s">
        <v>3089</v>
      </c>
    </row>
    <row r="106" spans="1:4" x14ac:dyDescent="0.3">
      <c r="A106" s="17">
        <v>1</v>
      </c>
      <c r="B106" s="4">
        <v>36</v>
      </c>
      <c r="C106" s="1" t="s">
        <v>1045</v>
      </c>
      <c r="D106" s="15" t="s">
        <v>3088</v>
      </c>
    </row>
    <row r="107" spans="1:4" x14ac:dyDescent="0.3">
      <c r="A107" s="17">
        <v>2</v>
      </c>
      <c r="B107" s="4">
        <v>53</v>
      </c>
      <c r="C107" s="1" t="s">
        <v>1341</v>
      </c>
      <c r="D107" s="15" t="s">
        <v>3088</v>
      </c>
    </row>
    <row r="108" spans="1:4" x14ac:dyDescent="0.3">
      <c r="A108" s="17">
        <v>3</v>
      </c>
      <c r="B108" s="4">
        <v>65</v>
      </c>
      <c r="C108" s="1" t="s">
        <v>1482</v>
      </c>
      <c r="D108" s="15" t="s">
        <v>3088</v>
      </c>
    </row>
    <row r="109" spans="1:4" x14ac:dyDescent="0.3">
      <c r="A109" s="17">
        <v>4</v>
      </c>
      <c r="B109" s="4">
        <v>106</v>
      </c>
      <c r="C109" s="1" t="s">
        <v>2092</v>
      </c>
      <c r="D109" s="15" t="s">
        <v>3088</v>
      </c>
    </row>
    <row r="110" spans="1:4" x14ac:dyDescent="0.3">
      <c r="A110" s="17">
        <v>1</v>
      </c>
      <c r="B110" s="4">
        <v>107</v>
      </c>
      <c r="C110" s="1" t="s">
        <v>2106</v>
      </c>
      <c r="D110" s="15" t="s">
        <v>3087</v>
      </c>
    </row>
    <row r="111" spans="1:4" x14ac:dyDescent="0.3">
      <c r="A111" s="17">
        <v>2</v>
      </c>
      <c r="B111" s="4">
        <v>122</v>
      </c>
      <c r="C111" s="1" t="s">
        <v>2233</v>
      </c>
      <c r="D111" s="15" t="s">
        <v>3087</v>
      </c>
    </row>
    <row r="112" spans="1:4" x14ac:dyDescent="0.3">
      <c r="A112" s="17">
        <v>3</v>
      </c>
      <c r="B112" s="4">
        <v>124</v>
      </c>
      <c r="C112" s="1" t="s">
        <v>2253</v>
      </c>
      <c r="D112" s="15" t="s">
        <v>3087</v>
      </c>
    </row>
    <row r="113" spans="1:4" x14ac:dyDescent="0.3">
      <c r="A113" s="17">
        <v>4</v>
      </c>
      <c r="D113" s="15" t="s">
        <v>3087</v>
      </c>
    </row>
    <row r="114" spans="1:4" x14ac:dyDescent="0.3">
      <c r="A114" s="17">
        <v>1</v>
      </c>
      <c r="B114" s="4">
        <v>14</v>
      </c>
      <c r="C114" s="1" t="s">
        <v>671</v>
      </c>
      <c r="D114" s="15" t="s">
        <v>3086</v>
      </c>
    </row>
    <row r="115" spans="1:4" x14ac:dyDescent="0.3">
      <c r="A115" s="17">
        <v>2</v>
      </c>
      <c r="B115" s="4">
        <v>45</v>
      </c>
      <c r="C115" s="1" t="s">
        <v>1129</v>
      </c>
      <c r="D115" s="15" t="s">
        <v>3086</v>
      </c>
    </row>
    <row r="116" spans="1:4" x14ac:dyDescent="0.3">
      <c r="A116" s="17">
        <v>3</v>
      </c>
      <c r="B116" s="4">
        <v>68</v>
      </c>
      <c r="C116" s="1" t="s">
        <v>1539</v>
      </c>
      <c r="D116" s="15" t="s">
        <v>3086</v>
      </c>
    </row>
    <row r="117" spans="1:4" x14ac:dyDescent="0.3">
      <c r="A117" s="17">
        <v>4</v>
      </c>
      <c r="B117" s="4">
        <v>69</v>
      </c>
      <c r="C117" s="1" t="s">
        <v>1550</v>
      </c>
      <c r="D117" s="15" t="s">
        <v>3086</v>
      </c>
    </row>
    <row r="118" spans="1:4" x14ac:dyDescent="0.3">
      <c r="A118" s="17">
        <v>1</v>
      </c>
      <c r="B118" s="4">
        <v>82</v>
      </c>
      <c r="C118" s="1" t="s">
        <v>1734</v>
      </c>
      <c r="D118" s="15" t="s">
        <v>3085</v>
      </c>
    </row>
    <row r="119" spans="1:4" x14ac:dyDescent="0.3">
      <c r="A119" s="17">
        <v>2</v>
      </c>
      <c r="B119" s="4">
        <v>98</v>
      </c>
      <c r="C119" s="1" t="s">
        <v>1990</v>
      </c>
      <c r="D119" s="15" t="s">
        <v>3085</v>
      </c>
    </row>
    <row r="120" spans="1:4" x14ac:dyDescent="0.3">
      <c r="A120" s="17">
        <v>3</v>
      </c>
      <c r="B120" s="4">
        <v>129</v>
      </c>
      <c r="C120" s="1" t="s">
        <v>2338</v>
      </c>
      <c r="D120" s="15" t="s">
        <v>3085</v>
      </c>
    </row>
    <row r="121" spans="1:4" x14ac:dyDescent="0.3">
      <c r="A121" s="17">
        <v>4</v>
      </c>
      <c r="D121" s="15" t="s">
        <v>3085</v>
      </c>
    </row>
    <row r="122" spans="1:4" x14ac:dyDescent="0.3">
      <c r="A122" s="17">
        <v>1</v>
      </c>
      <c r="B122" s="4">
        <v>140</v>
      </c>
      <c r="C122" s="1" t="s">
        <v>2427</v>
      </c>
      <c r="D122" s="15" t="s">
        <v>3084</v>
      </c>
    </row>
    <row r="123" spans="1:4" x14ac:dyDescent="0.3">
      <c r="A123" s="17">
        <v>2</v>
      </c>
      <c r="D123" s="15" t="s">
        <v>3084</v>
      </c>
    </row>
    <row r="124" spans="1:4" x14ac:dyDescent="0.3">
      <c r="A124" s="17">
        <v>3</v>
      </c>
      <c r="D124" s="15" t="s">
        <v>3084</v>
      </c>
    </row>
    <row r="125" spans="1:4" x14ac:dyDescent="0.3">
      <c r="A125" s="17">
        <v>4</v>
      </c>
      <c r="D125" s="15" t="s">
        <v>3084</v>
      </c>
    </row>
    <row r="126" spans="1:4" x14ac:dyDescent="0.3">
      <c r="A126" s="17">
        <v>1</v>
      </c>
      <c r="D126" s="15" t="s">
        <v>3083</v>
      </c>
    </row>
    <row r="127" spans="1:4" x14ac:dyDescent="0.3">
      <c r="A127" s="17">
        <v>2</v>
      </c>
      <c r="D127" s="15" t="s">
        <v>3083</v>
      </c>
    </row>
    <row r="128" spans="1:4" x14ac:dyDescent="0.3">
      <c r="A128" s="17">
        <v>3</v>
      </c>
      <c r="D128" s="15" t="s">
        <v>3083</v>
      </c>
    </row>
    <row r="129" spans="1:4" x14ac:dyDescent="0.3">
      <c r="A129" s="17">
        <v>4</v>
      </c>
      <c r="D129" s="15" t="s">
        <v>3083</v>
      </c>
    </row>
    <row r="130" spans="1:4" x14ac:dyDescent="0.3">
      <c r="A130" s="17">
        <v>1</v>
      </c>
      <c r="D130" s="15" t="s">
        <v>3082</v>
      </c>
    </row>
    <row r="131" spans="1:4" x14ac:dyDescent="0.3">
      <c r="A131" s="17">
        <v>2</v>
      </c>
      <c r="D131" s="15" t="s">
        <v>3082</v>
      </c>
    </row>
    <row r="132" spans="1:4" x14ac:dyDescent="0.3">
      <c r="A132" s="17">
        <v>3</v>
      </c>
      <c r="D132" s="15" t="s">
        <v>3082</v>
      </c>
    </row>
    <row r="133" spans="1:4" x14ac:dyDescent="0.3">
      <c r="A133" s="17">
        <v>4</v>
      </c>
      <c r="D133" s="15" t="s">
        <v>3082</v>
      </c>
    </row>
    <row r="134" spans="1:4" x14ac:dyDescent="0.3">
      <c r="A134" s="17">
        <v>1</v>
      </c>
      <c r="D134" s="15" t="s">
        <v>3081</v>
      </c>
    </row>
    <row r="135" spans="1:4" x14ac:dyDescent="0.3">
      <c r="A135" s="17">
        <v>2</v>
      </c>
      <c r="D135" s="15" t="s">
        <v>3081</v>
      </c>
    </row>
    <row r="136" spans="1:4" x14ac:dyDescent="0.3">
      <c r="A136" s="17">
        <v>3</v>
      </c>
      <c r="D136" s="15" t="s">
        <v>3081</v>
      </c>
    </row>
    <row r="137" spans="1:4" x14ac:dyDescent="0.3">
      <c r="A137" s="17">
        <v>4</v>
      </c>
      <c r="D137" s="15" t="s">
        <v>3081</v>
      </c>
    </row>
    <row r="138" spans="1:4" x14ac:dyDescent="0.3">
      <c r="A138" s="17">
        <v>1</v>
      </c>
      <c r="B138" s="4">
        <v>34</v>
      </c>
      <c r="C138" s="1" t="s">
        <v>1034</v>
      </c>
      <c r="D138" s="15" t="s">
        <v>3080</v>
      </c>
    </row>
    <row r="139" spans="1:4" x14ac:dyDescent="0.3">
      <c r="A139" s="17">
        <v>2</v>
      </c>
      <c r="B139" s="4">
        <v>49</v>
      </c>
      <c r="C139" s="1" t="s">
        <v>1226</v>
      </c>
      <c r="D139" s="15" t="s">
        <v>3080</v>
      </c>
    </row>
    <row r="140" spans="1:4" x14ac:dyDescent="0.3">
      <c r="A140" s="17">
        <v>3</v>
      </c>
      <c r="B140" s="4">
        <v>84</v>
      </c>
      <c r="C140" s="1" t="s">
        <v>1759</v>
      </c>
      <c r="D140" s="15" t="s">
        <v>3080</v>
      </c>
    </row>
    <row r="141" spans="1:4" x14ac:dyDescent="0.3">
      <c r="A141" s="17">
        <v>4</v>
      </c>
      <c r="B141" s="4">
        <v>103</v>
      </c>
      <c r="C141" s="1" t="s">
        <v>2067</v>
      </c>
      <c r="D141" s="15" t="s">
        <v>3080</v>
      </c>
    </row>
    <row r="142" spans="1:4" x14ac:dyDescent="0.3">
      <c r="A142" s="17">
        <v>1</v>
      </c>
      <c r="D142" s="15" t="s">
        <v>3079</v>
      </c>
    </row>
    <row r="143" spans="1:4" x14ac:dyDescent="0.3">
      <c r="A143" s="17">
        <v>2</v>
      </c>
      <c r="D143" s="15" t="s">
        <v>3079</v>
      </c>
    </row>
    <row r="144" spans="1:4" x14ac:dyDescent="0.3">
      <c r="A144" s="17">
        <v>3</v>
      </c>
      <c r="D144" s="15" t="s">
        <v>3079</v>
      </c>
    </row>
    <row r="145" spans="1:4" x14ac:dyDescent="0.3">
      <c r="A145" s="17">
        <v>4</v>
      </c>
      <c r="D145" s="15" t="s">
        <v>3079</v>
      </c>
    </row>
    <row r="146" spans="1:4" x14ac:dyDescent="0.3">
      <c r="A146" s="17">
        <v>1</v>
      </c>
      <c r="D146" s="15" t="s">
        <v>3078</v>
      </c>
    </row>
    <row r="147" spans="1:4" x14ac:dyDescent="0.3">
      <c r="A147" s="17">
        <v>2</v>
      </c>
      <c r="D147" s="15" t="s">
        <v>3078</v>
      </c>
    </row>
    <row r="148" spans="1:4" x14ac:dyDescent="0.3">
      <c r="A148" s="17">
        <v>3</v>
      </c>
      <c r="D148" s="15" t="s">
        <v>3078</v>
      </c>
    </row>
    <row r="149" spans="1:4" x14ac:dyDescent="0.3">
      <c r="A149" s="17">
        <v>4</v>
      </c>
      <c r="D149" s="15" t="s">
        <v>3078</v>
      </c>
    </row>
    <row r="150" spans="1:4" x14ac:dyDescent="0.3">
      <c r="A150" s="17">
        <v>1</v>
      </c>
      <c r="D150" s="15" t="s">
        <v>3077</v>
      </c>
    </row>
    <row r="151" spans="1:4" x14ac:dyDescent="0.3">
      <c r="A151" s="17">
        <v>2</v>
      </c>
      <c r="D151" s="15" t="s">
        <v>3077</v>
      </c>
    </row>
    <row r="152" spans="1:4" x14ac:dyDescent="0.3">
      <c r="A152" s="17">
        <v>3</v>
      </c>
      <c r="D152" s="15" t="s">
        <v>3077</v>
      </c>
    </row>
    <row r="153" spans="1:4" x14ac:dyDescent="0.3">
      <c r="A153" s="17">
        <v>4</v>
      </c>
      <c r="D153" s="15" t="s">
        <v>3077</v>
      </c>
    </row>
    <row r="154" spans="1:4" x14ac:dyDescent="0.3">
      <c r="A154" s="17">
        <v>1</v>
      </c>
      <c r="B154" s="4">
        <v>16</v>
      </c>
      <c r="C154" s="1" t="s">
        <v>707</v>
      </c>
      <c r="D154" s="15" t="s">
        <v>3076</v>
      </c>
    </row>
    <row r="155" spans="1:4" x14ac:dyDescent="0.3">
      <c r="A155" s="17">
        <v>2</v>
      </c>
      <c r="B155" s="4">
        <v>26</v>
      </c>
      <c r="C155" s="1" t="s">
        <v>938</v>
      </c>
      <c r="D155" s="15" t="s">
        <v>3076</v>
      </c>
    </row>
    <row r="156" spans="1:4" x14ac:dyDescent="0.3">
      <c r="A156" s="17">
        <v>3</v>
      </c>
      <c r="B156" s="4">
        <v>39</v>
      </c>
      <c r="C156" s="1" t="s">
        <v>1064</v>
      </c>
      <c r="D156" s="15" t="s">
        <v>3076</v>
      </c>
    </row>
    <row r="157" spans="1:4" x14ac:dyDescent="0.3">
      <c r="A157" s="17">
        <v>4</v>
      </c>
      <c r="B157" s="4">
        <v>43</v>
      </c>
      <c r="C157" s="1" t="s">
        <v>1110</v>
      </c>
      <c r="D157" s="15" t="s">
        <v>3076</v>
      </c>
    </row>
    <row r="158" spans="1:4" x14ac:dyDescent="0.3">
      <c r="A158" s="17">
        <v>1</v>
      </c>
      <c r="B158" s="4">
        <v>86</v>
      </c>
      <c r="C158" s="1" t="s">
        <v>1771</v>
      </c>
      <c r="D158" s="15" t="s">
        <v>3075</v>
      </c>
    </row>
    <row r="159" spans="1:4" x14ac:dyDescent="0.3">
      <c r="A159" s="17">
        <v>2</v>
      </c>
      <c r="B159" s="4">
        <v>121</v>
      </c>
      <c r="C159" s="1" t="s">
        <v>2204</v>
      </c>
      <c r="D159" s="15" t="s">
        <v>3075</v>
      </c>
    </row>
    <row r="160" spans="1:4" x14ac:dyDescent="0.3">
      <c r="A160" s="17">
        <v>3</v>
      </c>
      <c r="D160" s="15" t="s">
        <v>3075</v>
      </c>
    </row>
    <row r="161" spans="1:4" x14ac:dyDescent="0.3">
      <c r="A161" s="17">
        <v>4</v>
      </c>
      <c r="D161" s="15" t="s">
        <v>3075</v>
      </c>
    </row>
    <row r="162" spans="1:4" x14ac:dyDescent="0.3">
      <c r="A162" s="17">
        <v>1</v>
      </c>
      <c r="B162" s="4">
        <v>12</v>
      </c>
      <c r="C162" s="1" t="s">
        <v>612</v>
      </c>
      <c r="D162" s="15" t="s">
        <v>3074</v>
      </c>
    </row>
    <row r="163" spans="1:4" x14ac:dyDescent="0.3">
      <c r="A163" s="17">
        <v>2</v>
      </c>
      <c r="B163" s="4">
        <v>15</v>
      </c>
      <c r="C163" s="1" t="s">
        <v>700</v>
      </c>
      <c r="D163" s="15" t="s">
        <v>3074</v>
      </c>
    </row>
    <row r="164" spans="1:4" x14ac:dyDescent="0.3">
      <c r="A164" s="17">
        <v>3</v>
      </c>
      <c r="B164" s="4">
        <v>19</v>
      </c>
      <c r="C164" s="1" t="s">
        <v>744</v>
      </c>
      <c r="D164" s="15" t="s">
        <v>3074</v>
      </c>
    </row>
    <row r="165" spans="1:4" x14ac:dyDescent="0.3">
      <c r="A165" s="17">
        <v>4</v>
      </c>
      <c r="B165" s="4">
        <v>28</v>
      </c>
      <c r="C165" s="1" t="s">
        <v>952</v>
      </c>
      <c r="D165" s="15" t="s">
        <v>3074</v>
      </c>
    </row>
    <row r="166" spans="1:4" x14ac:dyDescent="0.3">
      <c r="A166" s="17">
        <v>1</v>
      </c>
      <c r="B166" s="4">
        <v>73</v>
      </c>
      <c r="C166" s="1" t="s">
        <v>1594</v>
      </c>
      <c r="D166" s="15" t="s">
        <v>3073</v>
      </c>
    </row>
    <row r="167" spans="1:4" x14ac:dyDescent="0.3">
      <c r="A167" s="17">
        <v>2</v>
      </c>
      <c r="D167" s="15" t="s">
        <v>3073</v>
      </c>
    </row>
    <row r="168" spans="1:4" x14ac:dyDescent="0.3">
      <c r="A168" s="17">
        <v>3</v>
      </c>
      <c r="D168" s="15" t="s">
        <v>3073</v>
      </c>
    </row>
    <row r="169" spans="1:4" x14ac:dyDescent="0.3">
      <c r="A169" s="17">
        <v>4</v>
      </c>
      <c r="D169" s="15" t="s">
        <v>3073</v>
      </c>
    </row>
    <row r="170" spans="1:4" x14ac:dyDescent="0.3">
      <c r="A170" s="17">
        <v>1</v>
      </c>
      <c r="B170" s="4">
        <v>30</v>
      </c>
      <c r="C170" s="1" t="s">
        <v>985</v>
      </c>
      <c r="D170" s="15" t="s">
        <v>3072</v>
      </c>
    </row>
    <row r="171" spans="1:4" x14ac:dyDescent="0.3">
      <c r="A171" s="17">
        <v>2</v>
      </c>
      <c r="B171" s="4">
        <v>57</v>
      </c>
      <c r="C171" s="1" t="s">
        <v>1406</v>
      </c>
      <c r="D171" s="15" t="s">
        <v>3072</v>
      </c>
    </row>
    <row r="172" spans="1:4" x14ac:dyDescent="0.3">
      <c r="A172" s="17">
        <v>3</v>
      </c>
      <c r="B172" s="4">
        <v>116</v>
      </c>
      <c r="C172" s="1" t="s">
        <v>2159</v>
      </c>
      <c r="D172" s="15" t="s">
        <v>3072</v>
      </c>
    </row>
    <row r="173" spans="1:4" x14ac:dyDescent="0.3">
      <c r="A173" s="17">
        <v>4</v>
      </c>
      <c r="D173" s="15" t="s">
        <v>3072</v>
      </c>
    </row>
    <row r="174" spans="1:4" x14ac:dyDescent="0.3">
      <c r="A174" s="17">
        <v>1</v>
      </c>
      <c r="D174" s="15" t="s">
        <v>3071</v>
      </c>
    </row>
    <row r="175" spans="1:4" x14ac:dyDescent="0.3">
      <c r="A175" s="17">
        <v>2</v>
      </c>
      <c r="D175" s="15" t="s">
        <v>3071</v>
      </c>
    </row>
    <row r="176" spans="1:4" x14ac:dyDescent="0.3">
      <c r="A176" s="17">
        <v>3</v>
      </c>
      <c r="D176" s="15" t="s">
        <v>3071</v>
      </c>
    </row>
    <row r="177" spans="1:4" x14ac:dyDescent="0.3">
      <c r="A177" s="17">
        <v>4</v>
      </c>
      <c r="D177" s="15" t="s">
        <v>3071</v>
      </c>
    </row>
    <row r="178" spans="1:4" x14ac:dyDescent="0.3">
      <c r="A178" s="17">
        <v>1</v>
      </c>
      <c r="D178" s="15" t="s">
        <v>3070</v>
      </c>
    </row>
    <row r="179" spans="1:4" x14ac:dyDescent="0.3">
      <c r="A179" s="17">
        <v>2</v>
      </c>
      <c r="D179" s="15" t="s">
        <v>3070</v>
      </c>
    </row>
    <row r="180" spans="1:4" x14ac:dyDescent="0.3">
      <c r="A180" s="17">
        <v>3</v>
      </c>
      <c r="D180" s="15" t="s">
        <v>3070</v>
      </c>
    </row>
    <row r="181" spans="1:4" x14ac:dyDescent="0.3">
      <c r="A181" s="17">
        <v>4</v>
      </c>
      <c r="D181" s="15" t="s">
        <v>3070</v>
      </c>
    </row>
    <row r="182" spans="1:4" x14ac:dyDescent="0.3">
      <c r="A182" s="17">
        <v>1</v>
      </c>
      <c r="D182" s="15" t="s">
        <v>3069</v>
      </c>
    </row>
    <row r="183" spans="1:4" x14ac:dyDescent="0.3">
      <c r="A183" s="17">
        <v>2</v>
      </c>
      <c r="D183" s="15" t="s">
        <v>3069</v>
      </c>
    </row>
    <row r="184" spans="1:4" x14ac:dyDescent="0.3">
      <c r="A184" s="17">
        <v>3</v>
      </c>
      <c r="D184" s="15" t="s">
        <v>3069</v>
      </c>
    </row>
    <row r="185" spans="1:4" x14ac:dyDescent="0.3">
      <c r="A185" s="17">
        <v>4</v>
      </c>
      <c r="D185" s="15" t="s">
        <v>3069</v>
      </c>
    </row>
    <row r="186" spans="1:4" x14ac:dyDescent="0.3">
      <c r="A186" s="17">
        <v>1</v>
      </c>
      <c r="B186" s="4">
        <v>18</v>
      </c>
      <c r="C186" s="1" t="s">
        <v>718</v>
      </c>
      <c r="D186" s="15" t="s">
        <v>3068</v>
      </c>
    </row>
    <row r="187" spans="1:4" x14ac:dyDescent="0.3">
      <c r="A187" s="17">
        <v>2</v>
      </c>
      <c r="B187" s="4">
        <v>94</v>
      </c>
      <c r="C187" s="1" t="s">
        <v>1936</v>
      </c>
      <c r="D187" s="15" t="s">
        <v>3068</v>
      </c>
    </row>
    <row r="188" spans="1:4" x14ac:dyDescent="0.3">
      <c r="A188" s="17">
        <v>3</v>
      </c>
      <c r="B188" s="4">
        <v>135</v>
      </c>
      <c r="C188" s="1" t="s">
        <v>2389</v>
      </c>
      <c r="D188" s="15" t="s">
        <v>3068</v>
      </c>
    </row>
    <row r="189" spans="1:4" x14ac:dyDescent="0.3">
      <c r="A189" s="17">
        <v>4</v>
      </c>
      <c r="D189" s="15" t="s">
        <v>3068</v>
      </c>
    </row>
    <row r="190" spans="1:4" x14ac:dyDescent="0.3">
      <c r="A190" s="17">
        <v>1</v>
      </c>
      <c r="D190" s="15" t="s">
        <v>3067</v>
      </c>
    </row>
    <row r="191" spans="1:4" x14ac:dyDescent="0.3">
      <c r="A191" s="17">
        <v>2</v>
      </c>
      <c r="D191" s="15" t="s">
        <v>3067</v>
      </c>
    </row>
    <row r="192" spans="1:4" x14ac:dyDescent="0.3">
      <c r="A192" s="17">
        <v>3</v>
      </c>
      <c r="D192" s="15" t="s">
        <v>3067</v>
      </c>
    </row>
    <row r="193" spans="1:4" x14ac:dyDescent="0.3">
      <c r="A193" s="17">
        <v>4</v>
      </c>
      <c r="D193" s="15" t="s">
        <v>3067</v>
      </c>
    </row>
    <row r="194" spans="1:4" x14ac:dyDescent="0.3">
      <c r="A194" s="17">
        <v>1</v>
      </c>
      <c r="B194" s="4">
        <v>6</v>
      </c>
      <c r="C194" s="1" t="s">
        <v>419</v>
      </c>
      <c r="D194" s="15" t="s">
        <v>3066</v>
      </c>
    </row>
    <row r="195" spans="1:4" x14ac:dyDescent="0.3">
      <c r="A195" s="17">
        <v>2</v>
      </c>
      <c r="B195" s="4">
        <v>29</v>
      </c>
      <c r="C195" s="1" t="s">
        <v>981</v>
      </c>
      <c r="D195" s="15" t="s">
        <v>3066</v>
      </c>
    </row>
    <row r="196" spans="1:4" x14ac:dyDescent="0.3">
      <c r="A196" s="17">
        <v>3</v>
      </c>
      <c r="B196" s="4">
        <v>48</v>
      </c>
      <c r="C196" s="1" t="s">
        <v>1222</v>
      </c>
      <c r="D196" s="15" t="s">
        <v>3066</v>
      </c>
    </row>
    <row r="197" spans="1:4" x14ac:dyDescent="0.3">
      <c r="A197" s="17">
        <v>4</v>
      </c>
      <c r="B197" s="4">
        <v>108</v>
      </c>
      <c r="C197" s="1" t="s">
        <v>2110</v>
      </c>
      <c r="D197" s="15" t="s">
        <v>3066</v>
      </c>
    </row>
    <row r="198" spans="1:4" x14ac:dyDescent="0.3">
      <c r="A198" s="17">
        <v>1</v>
      </c>
      <c r="B198" s="4">
        <v>109</v>
      </c>
      <c r="C198" s="1" t="s">
        <v>2114</v>
      </c>
      <c r="D198" s="15" t="s">
        <v>3065</v>
      </c>
    </row>
    <row r="199" spans="1:4" x14ac:dyDescent="0.3">
      <c r="A199" s="17">
        <v>2</v>
      </c>
      <c r="B199" s="4">
        <v>130</v>
      </c>
      <c r="C199" s="1" t="s">
        <v>2345</v>
      </c>
      <c r="D199" s="15" t="s">
        <v>3065</v>
      </c>
    </row>
    <row r="200" spans="1:4" x14ac:dyDescent="0.3">
      <c r="A200" s="17">
        <v>3</v>
      </c>
      <c r="D200" s="15" t="s">
        <v>3065</v>
      </c>
    </row>
    <row r="201" spans="1:4" x14ac:dyDescent="0.3">
      <c r="A201" s="17">
        <v>4</v>
      </c>
      <c r="D201" s="15" t="s">
        <v>3065</v>
      </c>
    </row>
    <row r="202" spans="1:4" x14ac:dyDescent="0.3">
      <c r="A202" s="17">
        <v>1</v>
      </c>
      <c r="B202" s="4">
        <v>96</v>
      </c>
      <c r="C202" s="1" t="s">
        <v>1971</v>
      </c>
      <c r="D202" s="15" t="s">
        <v>3064</v>
      </c>
    </row>
    <row r="203" spans="1:4" x14ac:dyDescent="0.3">
      <c r="A203" s="17">
        <v>2</v>
      </c>
      <c r="B203" s="4">
        <v>97</v>
      </c>
      <c r="C203" s="1" t="s">
        <v>1975</v>
      </c>
      <c r="D203" s="15" t="s">
        <v>3064</v>
      </c>
    </row>
    <row r="204" spans="1:4" x14ac:dyDescent="0.3">
      <c r="A204" s="17">
        <v>3</v>
      </c>
      <c r="B204" s="4">
        <v>118</v>
      </c>
      <c r="C204" s="1" t="s">
        <v>2180</v>
      </c>
      <c r="D204" s="15" t="s">
        <v>3064</v>
      </c>
    </row>
    <row r="205" spans="1:4" x14ac:dyDescent="0.3">
      <c r="A205" s="17">
        <v>4</v>
      </c>
      <c r="B205" s="4">
        <v>133</v>
      </c>
      <c r="C205" s="1" t="s">
        <v>2374</v>
      </c>
      <c r="D205" s="15" t="s">
        <v>3064</v>
      </c>
    </row>
    <row r="206" spans="1:4" x14ac:dyDescent="0.3">
      <c r="A206" s="17">
        <v>1</v>
      </c>
      <c r="B206" s="4">
        <v>134</v>
      </c>
      <c r="C206" s="1" t="s">
        <v>2378</v>
      </c>
      <c r="D206" s="15" t="s">
        <v>3063</v>
      </c>
    </row>
    <row r="207" spans="1:4" x14ac:dyDescent="0.3">
      <c r="A207" s="17">
        <v>2</v>
      </c>
      <c r="B207" s="4">
        <v>144</v>
      </c>
      <c r="C207" s="1" t="s">
        <v>2484</v>
      </c>
      <c r="D207" s="15" t="s">
        <v>3063</v>
      </c>
    </row>
    <row r="208" spans="1:4" x14ac:dyDescent="0.3">
      <c r="A208" s="17">
        <v>3</v>
      </c>
      <c r="B208" s="4">
        <v>145</v>
      </c>
      <c r="C208" s="1" t="s">
        <v>2488</v>
      </c>
      <c r="D208" s="15" t="s">
        <v>3063</v>
      </c>
    </row>
    <row r="209" spans="1:4" x14ac:dyDescent="0.3">
      <c r="A209" s="17">
        <v>4</v>
      </c>
      <c r="D209" s="15" t="s">
        <v>3063</v>
      </c>
    </row>
    <row r="210" spans="1:4" x14ac:dyDescent="0.3">
      <c r="A210" s="17">
        <v>1</v>
      </c>
      <c r="B210" s="4">
        <v>1</v>
      </c>
      <c r="C210" s="1" t="s">
        <v>88</v>
      </c>
      <c r="D210" s="15" t="s">
        <v>3062</v>
      </c>
    </row>
    <row r="211" spans="1:4" x14ac:dyDescent="0.3">
      <c r="A211" s="17">
        <v>2</v>
      </c>
      <c r="B211" s="4">
        <v>5</v>
      </c>
      <c r="C211" s="1" t="s">
        <v>389</v>
      </c>
      <c r="D211" s="15" t="s">
        <v>3062</v>
      </c>
    </row>
    <row r="212" spans="1:4" x14ac:dyDescent="0.3">
      <c r="A212" s="17">
        <v>3</v>
      </c>
      <c r="B212" s="4">
        <v>8</v>
      </c>
      <c r="C212" s="1" t="s">
        <v>517</v>
      </c>
      <c r="D212" s="15" t="s">
        <v>3062</v>
      </c>
    </row>
    <row r="213" spans="1:4" x14ac:dyDescent="0.3">
      <c r="A213" s="17">
        <v>4</v>
      </c>
      <c r="B213" s="4">
        <v>27</v>
      </c>
      <c r="C213" s="1" t="s">
        <v>942</v>
      </c>
      <c r="D213" s="15" t="s">
        <v>3062</v>
      </c>
    </row>
    <row r="214" spans="1:4" x14ac:dyDescent="0.3">
      <c r="A214" s="17">
        <v>1</v>
      </c>
      <c r="B214" s="4">
        <v>61</v>
      </c>
      <c r="C214" s="1" t="s">
        <v>1439</v>
      </c>
      <c r="D214" s="15" t="s">
        <v>3061</v>
      </c>
    </row>
    <row r="215" spans="1:4" x14ac:dyDescent="0.3">
      <c r="A215" s="17">
        <v>2</v>
      </c>
      <c r="B215" s="4">
        <v>74</v>
      </c>
      <c r="C215" s="1" t="s">
        <v>1613</v>
      </c>
      <c r="D215" s="15" t="s">
        <v>3061</v>
      </c>
    </row>
    <row r="216" spans="1:4" x14ac:dyDescent="0.3">
      <c r="A216" s="17">
        <v>3</v>
      </c>
      <c r="B216" s="4">
        <v>75</v>
      </c>
      <c r="C216" s="1" t="s">
        <v>1643</v>
      </c>
      <c r="D216" s="15" t="s">
        <v>3061</v>
      </c>
    </row>
    <row r="217" spans="1:4" x14ac:dyDescent="0.3">
      <c r="A217" s="17">
        <v>4</v>
      </c>
      <c r="B217" s="4">
        <v>101</v>
      </c>
      <c r="C217" s="1" t="s">
        <v>2037</v>
      </c>
      <c r="D217" s="15" t="s">
        <v>3061</v>
      </c>
    </row>
    <row r="218" spans="1:4" x14ac:dyDescent="0.3">
      <c r="A218" s="17">
        <v>1</v>
      </c>
      <c r="B218" s="4">
        <v>58</v>
      </c>
      <c r="C218" s="1" t="s">
        <v>1413</v>
      </c>
      <c r="D218" s="15" t="s">
        <v>3060</v>
      </c>
    </row>
    <row r="219" spans="1:4" x14ac:dyDescent="0.3">
      <c r="A219" s="17">
        <v>2</v>
      </c>
      <c r="B219" s="4">
        <v>70</v>
      </c>
      <c r="C219" s="1" t="s">
        <v>1554</v>
      </c>
      <c r="D219" s="15" t="s">
        <v>3060</v>
      </c>
    </row>
    <row r="220" spans="1:4" x14ac:dyDescent="0.3">
      <c r="A220" s="17">
        <v>3</v>
      </c>
      <c r="B220" s="4">
        <v>100</v>
      </c>
      <c r="C220" s="1" t="s">
        <v>2033</v>
      </c>
      <c r="D220" s="15" t="s">
        <v>3060</v>
      </c>
    </row>
    <row r="221" spans="1:4" x14ac:dyDescent="0.3">
      <c r="A221" s="17">
        <v>4</v>
      </c>
      <c r="D221" s="15" t="s">
        <v>3060</v>
      </c>
    </row>
    <row r="222" spans="1:4" x14ac:dyDescent="0.3">
      <c r="A222" s="17">
        <v>1</v>
      </c>
      <c r="D222" s="15" t="s">
        <v>3059</v>
      </c>
    </row>
    <row r="223" spans="1:4" x14ac:dyDescent="0.3">
      <c r="A223" s="17">
        <v>2</v>
      </c>
      <c r="D223" s="15" t="s">
        <v>3059</v>
      </c>
    </row>
    <row r="224" spans="1:4" x14ac:dyDescent="0.3">
      <c r="A224" s="17">
        <v>3</v>
      </c>
      <c r="D224" s="15" t="s">
        <v>3059</v>
      </c>
    </row>
    <row r="225" spans="1:4" x14ac:dyDescent="0.3">
      <c r="A225" s="17">
        <v>4</v>
      </c>
      <c r="D225" s="15" t="s">
        <v>3059</v>
      </c>
    </row>
    <row r="226" spans="1:4" x14ac:dyDescent="0.3">
      <c r="A226" s="17">
        <v>1</v>
      </c>
      <c r="D226" s="15" t="s">
        <v>3058</v>
      </c>
    </row>
    <row r="227" spans="1:4" x14ac:dyDescent="0.3">
      <c r="A227" s="17">
        <v>2</v>
      </c>
      <c r="D227" s="15" t="s">
        <v>3058</v>
      </c>
    </row>
    <row r="228" spans="1:4" x14ac:dyDescent="0.3">
      <c r="A228" s="17">
        <v>3</v>
      </c>
      <c r="D228" s="15" t="s">
        <v>3058</v>
      </c>
    </row>
    <row r="229" spans="1:4" x14ac:dyDescent="0.3">
      <c r="A229" s="17">
        <v>4</v>
      </c>
      <c r="D229" s="15" t="s">
        <v>3058</v>
      </c>
    </row>
    <row r="230" spans="1:4" x14ac:dyDescent="0.3">
      <c r="A230" s="17">
        <v>1</v>
      </c>
      <c r="D230" s="15" t="s">
        <v>3057</v>
      </c>
    </row>
    <row r="231" spans="1:4" x14ac:dyDescent="0.3">
      <c r="A231" s="17">
        <v>2</v>
      </c>
      <c r="D231" s="15" t="s">
        <v>3057</v>
      </c>
    </row>
    <row r="232" spans="1:4" x14ac:dyDescent="0.3">
      <c r="A232" s="17">
        <v>3</v>
      </c>
      <c r="D232" s="15" t="s">
        <v>3057</v>
      </c>
    </row>
    <row r="233" spans="1:4" x14ac:dyDescent="0.3">
      <c r="A233" s="17">
        <v>4</v>
      </c>
      <c r="D233" s="15" t="s">
        <v>3057</v>
      </c>
    </row>
    <row r="234" spans="1:4" x14ac:dyDescent="0.3">
      <c r="A234" s="17">
        <v>1</v>
      </c>
      <c r="B234" s="4">
        <v>4</v>
      </c>
      <c r="C234" s="1" t="s">
        <v>342</v>
      </c>
      <c r="D234" s="15" t="s">
        <v>3056</v>
      </c>
    </row>
    <row r="235" spans="1:4" x14ac:dyDescent="0.3">
      <c r="A235" s="17">
        <v>2</v>
      </c>
      <c r="B235" s="4">
        <v>7</v>
      </c>
      <c r="C235" s="1" t="s">
        <v>3019</v>
      </c>
      <c r="D235" s="15" t="s">
        <v>3056</v>
      </c>
    </row>
    <row r="236" spans="1:4" x14ac:dyDescent="0.3">
      <c r="A236" s="17">
        <v>3</v>
      </c>
      <c r="B236" s="4">
        <v>123</v>
      </c>
      <c r="C236" s="1" t="s">
        <v>2237</v>
      </c>
      <c r="D236" s="15" t="s">
        <v>3056</v>
      </c>
    </row>
    <row r="237" spans="1:4" x14ac:dyDescent="0.3">
      <c r="A237" s="17">
        <v>4</v>
      </c>
      <c r="B237" s="4">
        <v>150</v>
      </c>
      <c r="C237" s="1" t="s">
        <v>2520</v>
      </c>
      <c r="D237" s="15" t="s">
        <v>3056</v>
      </c>
    </row>
    <row r="238" spans="1:4" x14ac:dyDescent="0.3">
      <c r="A238" s="17">
        <v>1</v>
      </c>
      <c r="B238" s="4">
        <v>155</v>
      </c>
      <c r="C238" s="1" t="s">
        <v>2570</v>
      </c>
      <c r="D238" s="15" t="s">
        <v>3055</v>
      </c>
    </row>
    <row r="239" spans="1:4" x14ac:dyDescent="0.3">
      <c r="A239" s="17">
        <v>2</v>
      </c>
      <c r="D239" s="15" t="s">
        <v>3055</v>
      </c>
    </row>
    <row r="240" spans="1:4" x14ac:dyDescent="0.3">
      <c r="A240" s="17">
        <v>3</v>
      </c>
      <c r="D240" s="15" t="s">
        <v>3055</v>
      </c>
    </row>
    <row r="241" spans="1:4" x14ac:dyDescent="0.3">
      <c r="A241" s="17">
        <v>4</v>
      </c>
      <c r="D241" s="15" t="s">
        <v>3055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4EDAF-A227-44AC-BA41-44C2366118F6}">
  <dimension ref="A1:O24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2" style="17" bestFit="1" customWidth="1"/>
    <col min="2" max="2" width="4" style="17" bestFit="1" customWidth="1"/>
    <col min="3" max="3" width="12.33203125" style="15" bestFit="1" customWidth="1"/>
    <col min="4" max="4" width="21.33203125" style="15" bestFit="1" customWidth="1"/>
    <col min="5" max="5" width="8.88671875" style="15"/>
    <col min="6" max="6" width="21.33203125" style="15" bestFit="1" customWidth="1"/>
    <col min="7" max="7" width="12.21875" style="15" bestFit="1" customWidth="1"/>
    <col min="8" max="8" width="11.88671875" style="15" bestFit="1" customWidth="1"/>
    <col min="9" max="9" width="8.88671875" style="15"/>
    <col min="10" max="10" width="3" style="15" customWidth="1"/>
    <col min="11" max="11" width="22.33203125" style="15" bestFit="1" customWidth="1"/>
    <col min="12" max="13" width="4" style="15" bestFit="1" customWidth="1"/>
    <col min="14" max="14" width="8.88671875" style="15"/>
    <col min="15" max="15" width="8.88671875" style="21"/>
    <col min="16" max="16384" width="8.88671875" style="15"/>
  </cols>
  <sheetData>
    <row r="1" spans="1:15" x14ac:dyDescent="0.3">
      <c r="A1" s="19" t="s">
        <v>3125</v>
      </c>
      <c r="B1" s="19" t="s">
        <v>3124</v>
      </c>
      <c r="C1" s="19" t="s">
        <v>3</v>
      </c>
      <c r="D1" s="19" t="s">
        <v>7</v>
      </c>
    </row>
    <row r="2" spans="1:15" x14ac:dyDescent="0.3">
      <c r="A2" s="17">
        <v>1</v>
      </c>
      <c r="B2" s="4">
        <v>92</v>
      </c>
      <c r="C2" s="1" t="s">
        <v>1076</v>
      </c>
      <c r="D2" s="15" t="s">
        <v>3116</v>
      </c>
    </row>
    <row r="3" spans="1:15" x14ac:dyDescent="0.3">
      <c r="A3" s="17">
        <v>2</v>
      </c>
      <c r="B3" s="4">
        <v>170</v>
      </c>
      <c r="C3" s="1" t="s">
        <v>2328</v>
      </c>
      <c r="D3" s="15" t="s">
        <v>3116</v>
      </c>
      <c r="F3" s="23" t="s">
        <v>3123</v>
      </c>
      <c r="G3" t="s">
        <v>3122</v>
      </c>
      <c r="H3" t="s">
        <v>3121</v>
      </c>
      <c r="J3" s="19" t="s">
        <v>3120</v>
      </c>
      <c r="O3" s="22" t="s">
        <v>3035</v>
      </c>
    </row>
    <row r="4" spans="1:15" x14ac:dyDescent="0.3">
      <c r="A4" s="17">
        <v>3</v>
      </c>
      <c r="D4" s="15" t="s">
        <v>3116</v>
      </c>
      <c r="F4" s="24" t="s">
        <v>3116</v>
      </c>
      <c r="G4" s="25">
        <v>2</v>
      </c>
      <c r="H4" s="25">
        <v>262</v>
      </c>
      <c r="J4" s="17">
        <v>1</v>
      </c>
      <c r="K4" s="15" t="s">
        <v>3118</v>
      </c>
      <c r="L4" s="15">
        <f>VLOOKUP($K4,$F$4:$H$100,2,FALSE)</f>
        <v>4</v>
      </c>
      <c r="M4" s="15">
        <f>VLOOKUP($K4,$F$4:$H$100,3,FALSE)</f>
        <v>52</v>
      </c>
      <c r="O4" s="21">
        <v>11</v>
      </c>
    </row>
    <row r="5" spans="1:15" x14ac:dyDescent="0.3">
      <c r="A5" s="17">
        <v>4</v>
      </c>
      <c r="D5" s="15" t="s">
        <v>3116</v>
      </c>
      <c r="F5" s="24" t="s">
        <v>3113</v>
      </c>
      <c r="G5" s="25"/>
      <c r="H5" s="25"/>
      <c r="J5" s="17">
        <v>2</v>
      </c>
      <c r="K5" s="15" t="s">
        <v>3082</v>
      </c>
      <c r="L5" s="15">
        <f>VLOOKUP($K5,$F$4:$H$100,2,FALSE)</f>
        <v>4</v>
      </c>
      <c r="M5" s="15">
        <f>VLOOKUP($K5,$F$4:$H$100,3,FALSE)</f>
        <v>54</v>
      </c>
      <c r="O5" s="21">
        <v>8</v>
      </c>
    </row>
    <row r="6" spans="1:15" x14ac:dyDescent="0.3">
      <c r="A6" s="17">
        <v>1</v>
      </c>
      <c r="D6" s="15" t="s">
        <v>3113</v>
      </c>
      <c r="F6" s="24" t="s">
        <v>3118</v>
      </c>
      <c r="G6" s="25">
        <v>4</v>
      </c>
      <c r="H6" s="25">
        <v>52</v>
      </c>
      <c r="J6" s="17">
        <v>3</v>
      </c>
      <c r="K6" s="15" t="s">
        <v>3090</v>
      </c>
      <c r="L6" s="15">
        <f>VLOOKUP($K6,$F$4:$H$100,2,FALSE)</f>
        <v>4</v>
      </c>
      <c r="M6" s="15">
        <f>VLOOKUP($K6,$F$4:$H$100,3,FALSE)</f>
        <v>63</v>
      </c>
      <c r="O6" s="21">
        <v>5.5</v>
      </c>
    </row>
    <row r="7" spans="1:15" x14ac:dyDescent="0.3">
      <c r="A7" s="17">
        <v>2</v>
      </c>
      <c r="D7" s="15" t="s">
        <v>3113</v>
      </c>
      <c r="F7" s="24" t="s">
        <v>3112</v>
      </c>
      <c r="G7" s="25">
        <v>4</v>
      </c>
      <c r="H7" s="25">
        <v>253</v>
      </c>
      <c r="J7" s="17">
        <v>4</v>
      </c>
      <c r="K7" s="15" t="s">
        <v>3076</v>
      </c>
      <c r="L7" s="15">
        <f>VLOOKUP($K7,$F$4:$H$100,2,FALSE)</f>
        <v>4</v>
      </c>
      <c r="M7" s="15">
        <f>VLOOKUP($K7,$F$4:$H$100,3,FALSE)</f>
        <v>63</v>
      </c>
      <c r="O7" s="21">
        <v>5.5</v>
      </c>
    </row>
    <row r="8" spans="1:15" x14ac:dyDescent="0.3">
      <c r="A8" s="17">
        <v>3</v>
      </c>
      <c r="D8" s="15" t="s">
        <v>3113</v>
      </c>
      <c r="F8" s="24" t="s">
        <v>3115</v>
      </c>
      <c r="G8" s="25">
        <v>4</v>
      </c>
      <c r="H8" s="25">
        <v>462</v>
      </c>
      <c r="J8" s="17">
        <v>5</v>
      </c>
      <c r="K8" s="15" t="s">
        <v>3062</v>
      </c>
      <c r="L8" s="15">
        <f>VLOOKUP($K8,$F$4:$H$100,2,FALSE)</f>
        <v>4</v>
      </c>
      <c r="M8" s="15">
        <f>VLOOKUP($K8,$F$4:$H$100,3,FALSE)</f>
        <v>126</v>
      </c>
      <c r="O8" s="21">
        <v>4</v>
      </c>
    </row>
    <row r="9" spans="1:15" x14ac:dyDescent="0.3">
      <c r="A9" s="17">
        <v>4</v>
      </c>
      <c r="D9" s="15" t="s">
        <v>3113</v>
      </c>
      <c r="F9" s="24" t="s">
        <v>3111</v>
      </c>
      <c r="G9" s="25">
        <v>3</v>
      </c>
      <c r="H9" s="25">
        <v>455</v>
      </c>
      <c r="J9" s="17">
        <v>6</v>
      </c>
      <c r="K9" s="15" t="s">
        <v>3088</v>
      </c>
      <c r="L9" s="15">
        <f>VLOOKUP($K9,$F$4:$H$100,2,FALSE)</f>
        <v>4</v>
      </c>
      <c r="M9" s="15">
        <f>VLOOKUP($K9,$F$4:$H$100,3,FALSE)</f>
        <v>152</v>
      </c>
      <c r="O9" s="21">
        <v>3</v>
      </c>
    </row>
    <row r="10" spans="1:15" x14ac:dyDescent="0.3">
      <c r="A10" s="17">
        <v>1</v>
      </c>
      <c r="B10" s="4">
        <v>1</v>
      </c>
      <c r="C10" s="1" t="s">
        <v>38</v>
      </c>
      <c r="D10" s="15" t="s">
        <v>3118</v>
      </c>
      <c r="F10" s="24" t="s">
        <v>3110</v>
      </c>
      <c r="G10" s="25">
        <v>4</v>
      </c>
      <c r="H10" s="25">
        <v>248</v>
      </c>
      <c r="J10" s="17">
        <v>7</v>
      </c>
      <c r="K10" s="15" t="s">
        <v>3056</v>
      </c>
      <c r="L10" s="15">
        <f>VLOOKUP($K10,$F$4:$H$100,2,FALSE)</f>
        <v>4</v>
      </c>
      <c r="M10" s="15">
        <f>VLOOKUP($K10,$F$4:$H$100,3,FALSE)</f>
        <v>155</v>
      </c>
      <c r="O10" s="21">
        <v>2</v>
      </c>
    </row>
    <row r="11" spans="1:15" x14ac:dyDescent="0.3">
      <c r="A11" s="17">
        <v>2</v>
      </c>
      <c r="B11" s="4">
        <v>9</v>
      </c>
      <c r="C11" s="1" t="s">
        <v>124</v>
      </c>
      <c r="D11" s="15" t="s">
        <v>3118</v>
      </c>
      <c r="F11" s="24" t="s">
        <v>3109</v>
      </c>
      <c r="G11" s="25">
        <v>4</v>
      </c>
      <c r="H11" s="25">
        <v>529</v>
      </c>
      <c r="J11" s="17">
        <v>8</v>
      </c>
      <c r="K11" s="15" t="s">
        <v>3092</v>
      </c>
      <c r="L11" s="15">
        <f>VLOOKUP($K11,$F$4:$H$100,2,FALSE)</f>
        <v>4</v>
      </c>
      <c r="M11" s="15">
        <f>VLOOKUP($K11,$F$4:$H$100,3,FALSE)</f>
        <v>174</v>
      </c>
      <c r="O11" s="21">
        <v>1</v>
      </c>
    </row>
    <row r="12" spans="1:15" x14ac:dyDescent="0.3">
      <c r="A12" s="17">
        <v>3</v>
      </c>
      <c r="B12" s="4">
        <v>10</v>
      </c>
      <c r="C12" s="1" t="s">
        <v>128</v>
      </c>
      <c r="D12" s="15" t="s">
        <v>3118</v>
      </c>
      <c r="F12" s="24" t="s">
        <v>3108</v>
      </c>
      <c r="G12" s="25">
        <v>4</v>
      </c>
      <c r="H12" s="25">
        <v>289</v>
      </c>
      <c r="J12" s="17"/>
    </row>
    <row r="13" spans="1:15" x14ac:dyDescent="0.3">
      <c r="A13" s="17">
        <v>4</v>
      </c>
      <c r="B13" s="4">
        <v>32</v>
      </c>
      <c r="C13" s="1" t="s">
        <v>415</v>
      </c>
      <c r="D13" s="15" t="s">
        <v>3118</v>
      </c>
      <c r="F13" s="24" t="s">
        <v>3107</v>
      </c>
      <c r="G13" s="25">
        <v>4</v>
      </c>
      <c r="H13" s="25">
        <v>528</v>
      </c>
      <c r="J13" s="19" t="s">
        <v>3119</v>
      </c>
    </row>
    <row r="14" spans="1:15" x14ac:dyDescent="0.3">
      <c r="A14" s="17">
        <v>1</v>
      </c>
      <c r="B14" s="4">
        <v>45</v>
      </c>
      <c r="C14" s="1" t="s">
        <v>541</v>
      </c>
      <c r="D14" s="15" t="s">
        <v>3112</v>
      </c>
      <c r="F14" s="24" t="s">
        <v>3104</v>
      </c>
      <c r="G14" s="25">
        <v>4</v>
      </c>
      <c r="H14" s="25">
        <v>319</v>
      </c>
      <c r="J14" s="17">
        <v>1</v>
      </c>
      <c r="K14" s="15" t="s">
        <v>3080</v>
      </c>
      <c r="L14" s="15">
        <f>VLOOKUP($K14,$F$4:$H$100,2,FALSE)</f>
        <v>4</v>
      </c>
      <c r="M14" s="15">
        <f>VLOOKUP($K14,$F$4:$H$100,3,FALSE)</f>
        <v>108</v>
      </c>
      <c r="O14" s="21">
        <v>11</v>
      </c>
    </row>
    <row r="15" spans="1:15" x14ac:dyDescent="0.3">
      <c r="A15" s="17">
        <v>2</v>
      </c>
      <c r="B15" s="4">
        <v>63</v>
      </c>
      <c r="C15" s="1" t="s">
        <v>740</v>
      </c>
      <c r="D15" s="15" t="s">
        <v>3112</v>
      </c>
      <c r="F15" s="24" t="s">
        <v>3103</v>
      </c>
      <c r="G15" s="25">
        <v>4</v>
      </c>
      <c r="H15" s="25">
        <v>504</v>
      </c>
      <c r="J15" s="17">
        <v>2</v>
      </c>
      <c r="K15" s="15" t="s">
        <v>3060</v>
      </c>
      <c r="L15" s="15">
        <f>VLOOKUP($K15,$F$4:$H$100,2,FALSE)</f>
        <v>4</v>
      </c>
      <c r="M15" s="15">
        <f>VLOOKUP($K15,$F$4:$H$100,3,FALSE)</f>
        <v>201</v>
      </c>
      <c r="O15" s="21">
        <v>8</v>
      </c>
    </row>
    <row r="16" spans="1:15" x14ac:dyDescent="0.3">
      <c r="A16" s="17">
        <v>3</v>
      </c>
      <c r="B16" s="4">
        <v>72</v>
      </c>
      <c r="C16" s="1" t="s">
        <v>832</v>
      </c>
      <c r="D16" s="15" t="s">
        <v>3112</v>
      </c>
      <c r="F16" s="24" t="s">
        <v>3102</v>
      </c>
      <c r="G16" s="25"/>
      <c r="H16" s="25"/>
      <c r="J16" s="17">
        <v>3</v>
      </c>
      <c r="K16" s="15" t="s">
        <v>3066</v>
      </c>
      <c r="L16" s="15">
        <f>VLOOKUP($K16,$F$4:$H$100,2,FALSE)</f>
        <v>4</v>
      </c>
      <c r="M16" s="15">
        <f>VLOOKUP($K16,$F$4:$H$100,3,FALSE)</f>
        <v>202</v>
      </c>
      <c r="O16" s="21">
        <v>6</v>
      </c>
    </row>
    <row r="17" spans="1:15" x14ac:dyDescent="0.3">
      <c r="A17" s="17">
        <v>4</v>
      </c>
      <c r="B17" s="4">
        <v>73</v>
      </c>
      <c r="C17" s="1" t="s">
        <v>839</v>
      </c>
      <c r="D17" s="15" t="s">
        <v>3112</v>
      </c>
      <c r="F17" s="24" t="s">
        <v>3101</v>
      </c>
      <c r="G17" s="25"/>
      <c r="H17" s="25"/>
      <c r="J17" s="17">
        <v>4</v>
      </c>
      <c r="K17" s="15" t="s">
        <v>3086</v>
      </c>
      <c r="L17" s="15">
        <f>VLOOKUP($K17,$F$4:$H$100,2,FALSE)</f>
        <v>4</v>
      </c>
      <c r="M17" s="15">
        <f>VLOOKUP($K17,$F$4:$H$100,3,FALSE)</f>
        <v>206</v>
      </c>
      <c r="O17" s="21">
        <v>5</v>
      </c>
    </row>
    <row r="18" spans="1:15" x14ac:dyDescent="0.3">
      <c r="A18" s="17">
        <v>1</v>
      </c>
      <c r="B18" s="4">
        <v>91</v>
      </c>
      <c r="C18" s="1" t="s">
        <v>1072</v>
      </c>
      <c r="D18" s="15" t="s">
        <v>3115</v>
      </c>
      <c r="F18" s="24" t="s">
        <v>3100</v>
      </c>
      <c r="G18" s="25">
        <v>4</v>
      </c>
      <c r="H18" s="25">
        <v>527</v>
      </c>
      <c r="J18" s="17">
        <v>5</v>
      </c>
      <c r="K18" s="15" t="s">
        <v>3072</v>
      </c>
      <c r="L18" s="15">
        <f>VLOOKUP($K18,$F$4:$H$100,2,FALSE)</f>
        <v>4</v>
      </c>
      <c r="M18" s="15">
        <f>VLOOKUP($K18,$F$4:$H$100,3,FALSE)</f>
        <v>245</v>
      </c>
      <c r="O18" s="21">
        <v>4</v>
      </c>
    </row>
    <row r="19" spans="1:15" x14ac:dyDescent="0.3">
      <c r="A19" s="17">
        <v>2</v>
      </c>
      <c r="B19" s="4">
        <v>114</v>
      </c>
      <c r="C19" s="1" t="s">
        <v>1334</v>
      </c>
      <c r="D19" s="15" t="s">
        <v>3115</v>
      </c>
      <c r="F19" s="24" t="s">
        <v>3099</v>
      </c>
      <c r="G19" s="25"/>
      <c r="H19" s="25"/>
      <c r="J19" s="17">
        <v>6</v>
      </c>
      <c r="K19" s="15" t="s">
        <v>3110</v>
      </c>
      <c r="L19" s="15">
        <f>VLOOKUP($K19,$F$4:$H$100,2,FALSE)</f>
        <v>4</v>
      </c>
      <c r="M19" s="15">
        <f>VLOOKUP($K19,$F$4:$H$100,3,FALSE)</f>
        <v>248</v>
      </c>
      <c r="O19" s="21">
        <v>3</v>
      </c>
    </row>
    <row r="20" spans="1:15" x14ac:dyDescent="0.3">
      <c r="A20" s="17">
        <v>3</v>
      </c>
      <c r="B20" s="4">
        <v>124</v>
      </c>
      <c r="C20" s="1" t="s">
        <v>1468</v>
      </c>
      <c r="D20" s="15" t="s">
        <v>3115</v>
      </c>
      <c r="F20" s="24" t="s">
        <v>3098</v>
      </c>
      <c r="G20" s="25">
        <v>4</v>
      </c>
      <c r="H20" s="25">
        <v>338</v>
      </c>
      <c r="J20" s="17">
        <v>7</v>
      </c>
      <c r="K20" s="15" t="s">
        <v>3104</v>
      </c>
      <c r="L20" s="15">
        <f>VLOOKUP($K20,$F$4:$H$100,2,FALSE)</f>
        <v>4</v>
      </c>
      <c r="M20" s="15">
        <f>VLOOKUP($K20,$F$4:$H$100,3,FALSE)</f>
        <v>319</v>
      </c>
      <c r="O20" s="21">
        <v>2</v>
      </c>
    </row>
    <row r="21" spans="1:15" x14ac:dyDescent="0.3">
      <c r="A21" s="17">
        <v>4</v>
      </c>
      <c r="B21" s="4">
        <v>133</v>
      </c>
      <c r="C21" s="1" t="s">
        <v>1546</v>
      </c>
      <c r="D21" s="15" t="s">
        <v>3115</v>
      </c>
      <c r="F21" s="24" t="s">
        <v>3097</v>
      </c>
      <c r="G21" s="25">
        <v>3</v>
      </c>
      <c r="H21" s="25">
        <v>369</v>
      </c>
      <c r="J21" s="17">
        <v>8</v>
      </c>
      <c r="K21" s="15" t="s">
        <v>3098</v>
      </c>
      <c r="L21" s="15">
        <f>VLOOKUP($K21,$F$4:$H$100,2,FALSE)</f>
        <v>4</v>
      </c>
      <c r="M21" s="15">
        <f>VLOOKUP($K21,$F$4:$H$100,3,FALSE)</f>
        <v>338</v>
      </c>
      <c r="O21" s="21">
        <v>1</v>
      </c>
    </row>
    <row r="22" spans="1:15" x14ac:dyDescent="0.3">
      <c r="A22" s="17">
        <v>1</v>
      </c>
      <c r="B22" s="4">
        <v>135</v>
      </c>
      <c r="C22" s="1" t="s">
        <v>1580</v>
      </c>
      <c r="D22" s="15" t="s">
        <v>3111</v>
      </c>
      <c r="F22" s="24" t="s">
        <v>3096</v>
      </c>
      <c r="G22" s="25">
        <v>3</v>
      </c>
      <c r="H22" s="25">
        <v>391</v>
      </c>
      <c r="J22" s="17"/>
    </row>
    <row r="23" spans="1:15" x14ac:dyDescent="0.3">
      <c r="A23" s="17">
        <v>2</v>
      </c>
      <c r="B23" s="4">
        <v>149</v>
      </c>
      <c r="C23" s="1" t="s">
        <v>1785</v>
      </c>
      <c r="D23" s="15" t="s">
        <v>3111</v>
      </c>
      <c r="F23" s="24" t="s">
        <v>3095</v>
      </c>
      <c r="G23" s="25"/>
      <c r="H23" s="25"/>
      <c r="J23" s="19" t="s">
        <v>3117</v>
      </c>
    </row>
    <row r="24" spans="1:15" x14ac:dyDescent="0.3">
      <c r="A24" s="17">
        <v>3</v>
      </c>
      <c r="B24" s="4">
        <v>171</v>
      </c>
      <c r="C24" s="1" t="s">
        <v>2349</v>
      </c>
      <c r="D24" s="15" t="s">
        <v>3111</v>
      </c>
      <c r="F24" s="24" t="s">
        <v>3094</v>
      </c>
      <c r="G24" s="25">
        <v>1</v>
      </c>
      <c r="H24" s="25">
        <v>164</v>
      </c>
      <c r="J24" s="17">
        <v>1</v>
      </c>
      <c r="K24" s="15" t="s">
        <v>3064</v>
      </c>
      <c r="L24" s="15">
        <f>VLOOKUP($K24,$F$4:$H$100,2,FALSE)</f>
        <v>4</v>
      </c>
      <c r="M24" s="15">
        <f>VLOOKUP($K24,$F$4:$H$100,3,FALSE)</f>
        <v>287</v>
      </c>
      <c r="O24" s="16">
        <v>17</v>
      </c>
    </row>
    <row r="25" spans="1:15" x14ac:dyDescent="0.3">
      <c r="A25" s="17">
        <v>4</v>
      </c>
      <c r="D25" s="15" t="s">
        <v>3111</v>
      </c>
      <c r="F25" s="24" t="s">
        <v>3093</v>
      </c>
      <c r="G25" s="25"/>
      <c r="H25" s="25"/>
      <c r="J25" s="17">
        <v>2</v>
      </c>
      <c r="K25" s="15" t="s">
        <v>3108</v>
      </c>
      <c r="L25" s="15">
        <f>VLOOKUP($K25,$F$4:$H$100,2,FALSE)</f>
        <v>4</v>
      </c>
      <c r="M25" s="15">
        <f>VLOOKUP($K25,$F$4:$H$100,3,FALSE)</f>
        <v>289</v>
      </c>
      <c r="O25" s="16">
        <v>14</v>
      </c>
    </row>
    <row r="26" spans="1:15" x14ac:dyDescent="0.3">
      <c r="A26" s="17">
        <v>1</v>
      </c>
      <c r="B26" s="4">
        <v>25</v>
      </c>
      <c r="C26" s="1" t="s">
        <v>334</v>
      </c>
      <c r="D26" s="15" t="s">
        <v>3110</v>
      </c>
      <c r="F26" s="24" t="s">
        <v>3092</v>
      </c>
      <c r="G26" s="25">
        <v>4</v>
      </c>
      <c r="H26" s="25">
        <v>174</v>
      </c>
      <c r="J26" s="17">
        <v>3</v>
      </c>
      <c r="K26" s="15" t="s">
        <v>3115</v>
      </c>
      <c r="L26" s="15">
        <f>VLOOKUP($K26,$F$4:$H$100,2,FALSE)</f>
        <v>4</v>
      </c>
      <c r="M26" s="15">
        <f>VLOOKUP($K26,$F$4:$H$100,3,FALSE)</f>
        <v>462</v>
      </c>
      <c r="O26" s="16">
        <v>12</v>
      </c>
    </row>
    <row r="27" spans="1:15" x14ac:dyDescent="0.3">
      <c r="A27" s="17">
        <v>2</v>
      </c>
      <c r="B27" s="4">
        <v>59</v>
      </c>
      <c r="C27" s="1" t="s">
        <v>686</v>
      </c>
      <c r="D27" s="15" t="s">
        <v>3110</v>
      </c>
      <c r="F27" s="24" t="s">
        <v>3091</v>
      </c>
      <c r="G27" s="25">
        <v>1</v>
      </c>
      <c r="H27" s="25">
        <v>157</v>
      </c>
      <c r="J27" s="17">
        <v>4</v>
      </c>
      <c r="K27" s="15" t="s">
        <v>3100</v>
      </c>
      <c r="L27" s="15">
        <f>VLOOKUP($K27,$F$4:$H$100,2,FALSE)</f>
        <v>4</v>
      </c>
      <c r="M27" s="15">
        <f>VLOOKUP($K27,$F$4:$H$100,3,FALSE)</f>
        <v>527</v>
      </c>
      <c r="O27" s="16">
        <v>11</v>
      </c>
    </row>
    <row r="28" spans="1:15" x14ac:dyDescent="0.3">
      <c r="A28" s="17">
        <v>3</v>
      </c>
      <c r="B28" s="4">
        <v>70</v>
      </c>
      <c r="C28" s="1" t="s">
        <v>806</v>
      </c>
      <c r="D28" s="15" t="s">
        <v>3110</v>
      </c>
      <c r="F28" s="24" t="s">
        <v>3090</v>
      </c>
      <c r="G28" s="25">
        <v>4</v>
      </c>
      <c r="H28" s="25">
        <v>63</v>
      </c>
      <c r="J28" s="17">
        <v>5</v>
      </c>
      <c r="K28" s="15" t="s">
        <v>3096</v>
      </c>
      <c r="L28" s="15">
        <f>VLOOKUP($K28,$F$4:$H$100,2,FALSE)</f>
        <v>3</v>
      </c>
      <c r="M28" s="15">
        <f>VLOOKUP($K28,$F$4:$H$100,3,FALSE)</f>
        <v>391</v>
      </c>
      <c r="O28" s="16">
        <v>10</v>
      </c>
    </row>
    <row r="29" spans="1:15" x14ac:dyDescent="0.3">
      <c r="A29" s="17">
        <v>4</v>
      </c>
      <c r="B29" s="4">
        <v>94</v>
      </c>
      <c r="C29" s="1" t="s">
        <v>1102</v>
      </c>
      <c r="D29" s="15" t="s">
        <v>3110</v>
      </c>
      <c r="F29" s="24" t="s">
        <v>3089</v>
      </c>
      <c r="G29" s="25">
        <v>4</v>
      </c>
      <c r="H29" s="25">
        <v>224</v>
      </c>
      <c r="J29" s="17">
        <v>6</v>
      </c>
      <c r="K29" s="15" t="s">
        <v>3116</v>
      </c>
      <c r="L29" s="15">
        <f>VLOOKUP($K29,$F$4:$H$100,2,FALSE)</f>
        <v>2</v>
      </c>
      <c r="M29" s="15">
        <f>VLOOKUP($K29,$F$4:$H$100,3,FALSE)</f>
        <v>262</v>
      </c>
      <c r="O29" s="16">
        <v>9</v>
      </c>
    </row>
    <row r="30" spans="1:15" x14ac:dyDescent="0.3">
      <c r="A30" s="17">
        <v>1</v>
      </c>
      <c r="B30" s="4">
        <v>125</v>
      </c>
      <c r="C30" s="1" t="s">
        <v>1486</v>
      </c>
      <c r="D30" s="15" t="s">
        <v>3109</v>
      </c>
      <c r="F30" s="24" t="s">
        <v>3088</v>
      </c>
      <c r="G30" s="25">
        <v>4</v>
      </c>
      <c r="H30" s="25">
        <v>152</v>
      </c>
      <c r="J30" s="17">
        <v>7</v>
      </c>
      <c r="K30" s="15" t="s">
        <v>3068</v>
      </c>
      <c r="L30" s="15">
        <f>VLOOKUP($K30,$F$4:$H$100,2,FALSE)</f>
        <v>1</v>
      </c>
      <c r="M30" s="15">
        <f>VLOOKUP($K30,$F$4:$H$100,3,FALSE)</f>
        <v>80</v>
      </c>
      <c r="O30" s="16">
        <v>8</v>
      </c>
    </row>
    <row r="31" spans="1:15" x14ac:dyDescent="0.3">
      <c r="A31" s="17">
        <v>2</v>
      </c>
      <c r="B31" s="4">
        <v>126</v>
      </c>
      <c r="C31" s="1" t="s">
        <v>1494</v>
      </c>
      <c r="D31" s="15" t="s">
        <v>3109</v>
      </c>
      <c r="F31" s="24" t="s">
        <v>3087</v>
      </c>
      <c r="G31" s="25">
        <v>4</v>
      </c>
      <c r="H31" s="25">
        <v>518</v>
      </c>
      <c r="J31" s="17">
        <v>8</v>
      </c>
      <c r="K31" s="15" t="s">
        <v>3094</v>
      </c>
      <c r="L31" s="15">
        <f>VLOOKUP($K31,$F$4:$H$100,2,FALSE)</f>
        <v>1</v>
      </c>
      <c r="M31" s="15">
        <f>VLOOKUP($K31,$F$4:$H$100,3,FALSE)</f>
        <v>164</v>
      </c>
      <c r="O31" s="16">
        <v>7</v>
      </c>
    </row>
    <row r="32" spans="1:15" x14ac:dyDescent="0.3">
      <c r="A32" s="17">
        <v>3</v>
      </c>
      <c r="B32" s="4">
        <v>132</v>
      </c>
      <c r="C32" s="1" t="s">
        <v>1535</v>
      </c>
      <c r="D32" s="15" t="s">
        <v>3109</v>
      </c>
      <c r="F32" s="24" t="s">
        <v>3086</v>
      </c>
      <c r="G32" s="25">
        <v>4</v>
      </c>
      <c r="H32" s="25">
        <v>206</v>
      </c>
      <c r="J32" s="17">
        <v>9</v>
      </c>
      <c r="K32" s="15" t="s">
        <v>3070</v>
      </c>
      <c r="L32" s="15">
        <f>VLOOKUP($K32,$F$4:$H$100,2,FALSE)</f>
        <v>1</v>
      </c>
      <c r="M32" s="15">
        <f>VLOOKUP($K32,$F$4:$H$100,3,FALSE)</f>
        <v>168</v>
      </c>
      <c r="O32" s="16">
        <v>6</v>
      </c>
    </row>
    <row r="33" spans="1:15" x14ac:dyDescent="0.3">
      <c r="A33" s="17">
        <v>4</v>
      </c>
      <c r="B33" s="4">
        <v>146</v>
      </c>
      <c r="C33" s="1" t="s">
        <v>1701</v>
      </c>
      <c r="D33" s="15" t="s">
        <v>3109</v>
      </c>
      <c r="F33" s="24" t="s">
        <v>3085</v>
      </c>
      <c r="G33" s="25">
        <v>4</v>
      </c>
      <c r="H33" s="25">
        <v>491</v>
      </c>
      <c r="J33" s="17">
        <v>10</v>
      </c>
      <c r="K33" s="15" t="s">
        <v>3102</v>
      </c>
      <c r="L33" s="15">
        <f>VLOOKUP($K33,$F$4:$H$100,2,FALSE)</f>
        <v>0</v>
      </c>
      <c r="M33" s="15">
        <f>VLOOKUP($K33,$F$4:$H$100,3,FALSE)</f>
        <v>0</v>
      </c>
      <c r="O33" s="16">
        <v>0</v>
      </c>
    </row>
    <row r="34" spans="1:15" x14ac:dyDescent="0.3">
      <c r="A34" s="17">
        <v>1</v>
      </c>
      <c r="B34" s="4">
        <v>29</v>
      </c>
      <c r="C34" s="1" t="s">
        <v>403</v>
      </c>
      <c r="D34" s="15" t="s">
        <v>3108</v>
      </c>
      <c r="F34" s="24" t="s">
        <v>3084</v>
      </c>
      <c r="G34" s="25"/>
      <c r="H34" s="25"/>
      <c r="J34" s="17">
        <v>11</v>
      </c>
      <c r="K34" s="15" t="s">
        <v>3084</v>
      </c>
      <c r="L34" s="15">
        <f>VLOOKUP($K34,$F$4:$H$100,2,FALSE)</f>
        <v>0</v>
      </c>
      <c r="M34" s="15">
        <f>VLOOKUP($K34,$F$4:$H$100,3,FALSE)</f>
        <v>0</v>
      </c>
      <c r="O34" s="16">
        <v>0</v>
      </c>
    </row>
    <row r="35" spans="1:15" x14ac:dyDescent="0.3">
      <c r="A35" s="17">
        <v>2</v>
      </c>
      <c r="B35" s="4">
        <v>57</v>
      </c>
      <c r="C35" s="1" t="s">
        <v>646</v>
      </c>
      <c r="D35" s="15" t="s">
        <v>3108</v>
      </c>
      <c r="F35" s="24" t="s">
        <v>3083</v>
      </c>
      <c r="G35" s="25"/>
      <c r="H35" s="25"/>
      <c r="J35" s="17">
        <v>12</v>
      </c>
      <c r="K35" s="15" t="s">
        <v>3078</v>
      </c>
      <c r="L35" s="15">
        <f>VLOOKUP($K35,$F$4:$H$100,2,FALSE)</f>
        <v>0</v>
      </c>
      <c r="M35" s="15">
        <f>VLOOKUP($K35,$F$4:$H$100,3,FALSE)</f>
        <v>0</v>
      </c>
      <c r="O35" s="16">
        <v>0</v>
      </c>
    </row>
    <row r="36" spans="1:15" x14ac:dyDescent="0.3">
      <c r="A36" s="17">
        <v>3</v>
      </c>
      <c r="B36" s="4">
        <v>99</v>
      </c>
      <c r="C36" s="1" t="s">
        <v>1145</v>
      </c>
      <c r="D36" s="15" t="s">
        <v>3108</v>
      </c>
      <c r="F36" s="24" t="s">
        <v>3082</v>
      </c>
      <c r="G36" s="25">
        <v>4</v>
      </c>
      <c r="H36" s="25">
        <v>54</v>
      </c>
      <c r="J36" s="17">
        <v>13</v>
      </c>
      <c r="K36" s="18" t="s">
        <v>3074</v>
      </c>
      <c r="L36" s="15">
        <f>VLOOKUP($K36,$F$4:$H$100,2,FALSE)</f>
        <v>0</v>
      </c>
      <c r="M36" s="15">
        <f>VLOOKUP($K36,$F$4:$H$100,3,FALSE)</f>
        <v>0</v>
      </c>
      <c r="O36" s="16">
        <v>0</v>
      </c>
    </row>
    <row r="37" spans="1:15" x14ac:dyDescent="0.3">
      <c r="A37" s="17">
        <v>4</v>
      </c>
      <c r="B37" s="4">
        <v>104</v>
      </c>
      <c r="C37" s="1" t="s">
        <v>1266</v>
      </c>
      <c r="D37" s="15" t="s">
        <v>3108</v>
      </c>
      <c r="F37" s="24" t="s">
        <v>3081</v>
      </c>
      <c r="G37" s="25">
        <v>2</v>
      </c>
      <c r="H37" s="25">
        <v>102</v>
      </c>
      <c r="J37" s="17">
        <v>14</v>
      </c>
      <c r="K37" s="15" t="s">
        <v>3058</v>
      </c>
      <c r="L37" s="15">
        <f>VLOOKUP($K37,$F$4:$H$100,2,FALSE)</f>
        <v>0</v>
      </c>
      <c r="M37" s="15">
        <f>VLOOKUP($K37,$F$4:$H$100,3,FALSE)</f>
        <v>0</v>
      </c>
      <c r="O37" s="16">
        <v>0</v>
      </c>
    </row>
    <row r="38" spans="1:15" x14ac:dyDescent="0.3">
      <c r="A38" s="17">
        <v>1</v>
      </c>
      <c r="B38" s="4">
        <v>111</v>
      </c>
      <c r="C38" s="1" t="s">
        <v>1301</v>
      </c>
      <c r="D38" s="15" t="s">
        <v>3107</v>
      </c>
      <c r="F38" s="24" t="s">
        <v>3080</v>
      </c>
      <c r="G38" s="25">
        <v>4</v>
      </c>
      <c r="H38" s="25">
        <v>108</v>
      </c>
    </row>
    <row r="39" spans="1:15" x14ac:dyDescent="0.3">
      <c r="A39" s="17">
        <v>2</v>
      </c>
      <c r="B39" s="4">
        <v>122</v>
      </c>
      <c r="C39" s="1" t="s">
        <v>1427</v>
      </c>
      <c r="D39" s="15" t="s">
        <v>3107</v>
      </c>
      <c r="F39" s="24" t="s">
        <v>3079</v>
      </c>
      <c r="G39" s="25">
        <v>4</v>
      </c>
      <c r="H39" s="25">
        <v>353</v>
      </c>
      <c r="J39" s="19" t="s">
        <v>3114</v>
      </c>
    </row>
    <row r="40" spans="1:15" x14ac:dyDescent="0.3">
      <c r="A40" s="17">
        <v>3</v>
      </c>
      <c r="B40" s="4">
        <v>134</v>
      </c>
      <c r="C40" s="1" t="s">
        <v>1569</v>
      </c>
      <c r="D40" s="15" t="s">
        <v>3107</v>
      </c>
      <c r="F40" s="24" t="s">
        <v>3078</v>
      </c>
      <c r="G40" s="25"/>
      <c r="H40" s="25"/>
      <c r="J40" s="17">
        <v>1</v>
      </c>
      <c r="K40" s="15" t="s">
        <v>3089</v>
      </c>
      <c r="L40" s="15">
        <f>VLOOKUP($K40,$F$4:$H$100,2,FALSE)</f>
        <v>4</v>
      </c>
      <c r="M40" s="15">
        <f>VLOOKUP($K40,$F$4:$H$100,3,FALSE)</f>
        <v>224</v>
      </c>
      <c r="O40" s="16">
        <v>33</v>
      </c>
    </row>
    <row r="41" spans="1:15" x14ac:dyDescent="0.3">
      <c r="A41" s="17">
        <v>4</v>
      </c>
      <c r="B41" s="4">
        <v>161</v>
      </c>
      <c r="C41" s="1" t="s">
        <v>1986</v>
      </c>
      <c r="D41" s="15" t="s">
        <v>3107</v>
      </c>
      <c r="F41" s="24" t="s">
        <v>3077</v>
      </c>
      <c r="G41" s="25"/>
      <c r="H41" s="25"/>
      <c r="J41" s="17">
        <v>2</v>
      </c>
      <c r="K41" s="15" t="s">
        <v>3112</v>
      </c>
      <c r="L41" s="15">
        <f>VLOOKUP($K41,$F$4:$H$100,2,FALSE)</f>
        <v>4</v>
      </c>
      <c r="M41" s="15">
        <f>VLOOKUP($K41,$F$4:$H$100,3,FALSE)</f>
        <v>253</v>
      </c>
      <c r="O41" s="16">
        <v>30</v>
      </c>
    </row>
    <row r="42" spans="1:15" x14ac:dyDescent="0.3">
      <c r="A42" s="17">
        <v>1</v>
      </c>
      <c r="B42" s="4">
        <v>23</v>
      </c>
      <c r="C42" s="1" t="s">
        <v>275</v>
      </c>
      <c r="D42" s="15" t="s">
        <v>3104</v>
      </c>
      <c r="F42" s="24" t="s">
        <v>3076</v>
      </c>
      <c r="G42" s="25">
        <v>4</v>
      </c>
      <c r="H42" s="25">
        <v>63</v>
      </c>
      <c r="J42" s="17">
        <v>3</v>
      </c>
      <c r="K42" s="15" t="s">
        <v>3061</v>
      </c>
      <c r="L42" s="15">
        <f>VLOOKUP($K42,$F$4:$H$100,2,FALSE)</f>
        <v>4</v>
      </c>
      <c r="M42" s="15">
        <f>VLOOKUP($K42,$F$4:$H$100,3,FALSE)</f>
        <v>262</v>
      </c>
      <c r="O42" s="16">
        <v>28</v>
      </c>
    </row>
    <row r="43" spans="1:15" x14ac:dyDescent="0.3">
      <c r="A43" s="17">
        <v>2</v>
      </c>
      <c r="B43" s="4">
        <v>87</v>
      </c>
      <c r="C43" s="1" t="s">
        <v>960</v>
      </c>
      <c r="D43" s="15" t="s">
        <v>3104</v>
      </c>
      <c r="F43" s="24" t="s">
        <v>3075</v>
      </c>
      <c r="G43" s="25">
        <v>4</v>
      </c>
      <c r="H43" s="25">
        <v>356</v>
      </c>
      <c r="J43" s="17">
        <v>4</v>
      </c>
      <c r="K43" s="15" t="s">
        <v>3079</v>
      </c>
      <c r="L43" s="15">
        <f>VLOOKUP($K43,$F$4:$H$100,2,FALSE)</f>
        <v>4</v>
      </c>
      <c r="M43" s="15">
        <f>VLOOKUP($K43,$F$4:$H$100,3,FALSE)</f>
        <v>353</v>
      </c>
      <c r="O43" s="16">
        <v>27</v>
      </c>
    </row>
    <row r="44" spans="1:15" x14ac:dyDescent="0.3">
      <c r="A44" s="17">
        <v>3</v>
      </c>
      <c r="B44" s="4">
        <v>101</v>
      </c>
      <c r="C44" s="1" t="s">
        <v>1218</v>
      </c>
      <c r="D44" s="15" t="s">
        <v>3104</v>
      </c>
      <c r="F44" s="24" t="s">
        <v>3074</v>
      </c>
      <c r="G44" s="25"/>
      <c r="H44" s="25"/>
      <c r="J44" s="17">
        <v>5</v>
      </c>
      <c r="K44" s="15" t="s">
        <v>3075</v>
      </c>
      <c r="L44" s="15">
        <f>VLOOKUP($K44,$F$4:$H$100,2,FALSE)</f>
        <v>4</v>
      </c>
      <c r="M44" s="15">
        <f>VLOOKUP($K44,$F$4:$H$100,3,FALSE)</f>
        <v>356</v>
      </c>
      <c r="O44" s="16">
        <v>26</v>
      </c>
    </row>
    <row r="45" spans="1:15" x14ac:dyDescent="0.3">
      <c r="A45" s="17">
        <v>4</v>
      </c>
      <c r="B45" s="4">
        <v>108</v>
      </c>
      <c r="C45" s="1" t="s">
        <v>1285</v>
      </c>
      <c r="D45" s="15" t="s">
        <v>3104</v>
      </c>
      <c r="F45" s="24" t="s">
        <v>3073</v>
      </c>
      <c r="G45" s="25"/>
      <c r="H45" s="25"/>
      <c r="J45" s="17">
        <v>6</v>
      </c>
      <c r="K45" s="15" t="s">
        <v>3085</v>
      </c>
      <c r="L45" s="15">
        <f>VLOOKUP($K45,$F$4:$H$100,2,FALSE)</f>
        <v>4</v>
      </c>
      <c r="M45" s="15">
        <f>VLOOKUP($K45,$F$4:$H$100,3,FALSE)</f>
        <v>491</v>
      </c>
      <c r="O45" s="16">
        <v>25</v>
      </c>
    </row>
    <row r="46" spans="1:15" x14ac:dyDescent="0.3">
      <c r="A46" s="17">
        <v>1</v>
      </c>
      <c r="B46" s="4">
        <v>112</v>
      </c>
      <c r="C46" s="1" t="s">
        <v>1316</v>
      </c>
      <c r="D46" s="15" t="s">
        <v>3103</v>
      </c>
      <c r="F46" s="24" t="s">
        <v>3072</v>
      </c>
      <c r="G46" s="25">
        <v>4</v>
      </c>
      <c r="H46" s="25">
        <v>245</v>
      </c>
      <c r="J46" s="17">
        <v>7</v>
      </c>
      <c r="K46" s="15" t="s">
        <v>3103</v>
      </c>
      <c r="L46" s="15">
        <f>VLOOKUP($K46,$F$4:$H$100,2,FALSE)</f>
        <v>4</v>
      </c>
      <c r="M46" s="15">
        <f>VLOOKUP($K46,$F$4:$H$100,3,FALSE)</f>
        <v>504</v>
      </c>
      <c r="O46" s="16">
        <v>24</v>
      </c>
    </row>
    <row r="47" spans="1:15" x14ac:dyDescent="0.3">
      <c r="A47" s="17">
        <v>2</v>
      </c>
      <c r="B47" s="4">
        <v>123</v>
      </c>
      <c r="C47" s="1" t="s">
        <v>1461</v>
      </c>
      <c r="D47" s="15" t="s">
        <v>3103</v>
      </c>
      <c r="F47" s="24" t="s">
        <v>3071</v>
      </c>
      <c r="G47" s="25">
        <v>3</v>
      </c>
      <c r="H47" s="25">
        <v>437</v>
      </c>
      <c r="J47" s="17">
        <v>8</v>
      </c>
      <c r="K47" s="15" t="s">
        <v>3087</v>
      </c>
      <c r="L47" s="15">
        <f>VLOOKUP($K47,$F$4:$H$100,2,FALSE)</f>
        <v>4</v>
      </c>
      <c r="M47" s="15">
        <f>VLOOKUP($K47,$F$4:$H$100,3,FALSE)</f>
        <v>518</v>
      </c>
      <c r="O47" s="16">
        <v>23</v>
      </c>
    </row>
    <row r="48" spans="1:15" x14ac:dyDescent="0.3">
      <c r="A48" s="17">
        <v>3</v>
      </c>
      <c r="B48" s="4">
        <v>131</v>
      </c>
      <c r="C48" s="1" t="s">
        <v>1531</v>
      </c>
      <c r="D48" s="15" t="s">
        <v>3103</v>
      </c>
      <c r="F48" s="24" t="s">
        <v>3070</v>
      </c>
      <c r="G48" s="25">
        <v>1</v>
      </c>
      <c r="H48" s="25">
        <v>168</v>
      </c>
      <c r="J48" s="17">
        <v>9</v>
      </c>
      <c r="K48" s="15" t="s">
        <v>3107</v>
      </c>
      <c r="L48" s="15">
        <f>VLOOKUP($K48,$F$4:$H$100,2,FALSE)</f>
        <v>4</v>
      </c>
      <c r="M48" s="15">
        <f>VLOOKUP($K48,$F$4:$H$100,3,FALSE)</f>
        <v>528</v>
      </c>
      <c r="O48" s="16">
        <v>22</v>
      </c>
    </row>
    <row r="49" spans="1:15" x14ac:dyDescent="0.3">
      <c r="A49" s="17">
        <v>4</v>
      </c>
      <c r="B49" s="4">
        <v>138</v>
      </c>
      <c r="C49" s="1" t="s">
        <v>1601</v>
      </c>
      <c r="D49" s="15" t="s">
        <v>3103</v>
      </c>
      <c r="F49" s="24" t="s">
        <v>3069</v>
      </c>
      <c r="G49" s="25"/>
      <c r="H49" s="25"/>
      <c r="J49" s="17">
        <v>10</v>
      </c>
      <c r="K49" s="15" t="s">
        <v>3109</v>
      </c>
      <c r="L49" s="15">
        <f>VLOOKUP($K49,$F$4:$H$100,2,FALSE)</f>
        <v>4</v>
      </c>
      <c r="M49" s="15">
        <f>VLOOKUP($K49,$F$4:$H$100,3,FALSE)</f>
        <v>529</v>
      </c>
      <c r="O49" s="16">
        <v>21</v>
      </c>
    </row>
    <row r="50" spans="1:15" x14ac:dyDescent="0.3">
      <c r="A50" s="17">
        <v>1</v>
      </c>
      <c r="D50" s="15" t="s">
        <v>3102</v>
      </c>
      <c r="F50" s="24" t="s">
        <v>3068</v>
      </c>
      <c r="G50" s="25">
        <v>1</v>
      </c>
      <c r="H50" s="25">
        <v>80</v>
      </c>
      <c r="J50" s="17">
        <v>11</v>
      </c>
      <c r="K50" s="15" t="s">
        <v>3063</v>
      </c>
      <c r="L50" s="15">
        <f>VLOOKUP($K50,$F$4:$H$100,2,FALSE)</f>
        <v>4</v>
      </c>
      <c r="M50" s="15">
        <f>VLOOKUP($K50,$F$4:$H$100,3,FALSE)</f>
        <v>616</v>
      </c>
      <c r="O50" s="16">
        <v>20</v>
      </c>
    </row>
    <row r="51" spans="1:15" x14ac:dyDescent="0.3">
      <c r="A51" s="17">
        <v>2</v>
      </c>
      <c r="D51" s="15" t="s">
        <v>3102</v>
      </c>
      <c r="F51" s="24" t="s">
        <v>3067</v>
      </c>
      <c r="G51" s="25"/>
      <c r="H51" s="25"/>
      <c r="J51" s="17">
        <v>12</v>
      </c>
      <c r="K51" s="15" t="s">
        <v>3097</v>
      </c>
      <c r="L51" s="15">
        <f>VLOOKUP($K51,$F$4:$H$100,2,FALSE)</f>
        <v>3</v>
      </c>
      <c r="M51" s="15">
        <f>VLOOKUP($K51,$F$4:$H$100,3,FALSE)</f>
        <v>369</v>
      </c>
      <c r="O51" s="16">
        <v>19</v>
      </c>
    </row>
    <row r="52" spans="1:15" x14ac:dyDescent="0.3">
      <c r="A52" s="17">
        <v>3</v>
      </c>
      <c r="D52" s="15" t="s">
        <v>3102</v>
      </c>
      <c r="F52" s="24" t="s">
        <v>3066</v>
      </c>
      <c r="G52" s="25">
        <v>4</v>
      </c>
      <c r="H52" s="25">
        <v>202</v>
      </c>
      <c r="J52" s="17">
        <v>13</v>
      </c>
      <c r="K52" s="15" t="s">
        <v>3071</v>
      </c>
      <c r="L52" s="15">
        <f>VLOOKUP($K52,$F$4:$H$100,2,FALSE)</f>
        <v>3</v>
      </c>
      <c r="M52" s="15">
        <f>VLOOKUP($K52,$F$4:$H$100,3,FALSE)</f>
        <v>437</v>
      </c>
      <c r="O52" s="16">
        <v>18</v>
      </c>
    </row>
    <row r="53" spans="1:15" x14ac:dyDescent="0.3">
      <c r="A53" s="17">
        <v>4</v>
      </c>
      <c r="D53" s="15" t="s">
        <v>3102</v>
      </c>
      <c r="F53" s="24" t="s">
        <v>3065</v>
      </c>
      <c r="G53" s="25">
        <v>1</v>
      </c>
      <c r="H53" s="25">
        <v>90</v>
      </c>
      <c r="J53" s="17">
        <v>14</v>
      </c>
      <c r="K53" s="15" t="s">
        <v>3111</v>
      </c>
      <c r="L53" s="15">
        <f>VLOOKUP($K53,$F$4:$H$100,2,FALSE)</f>
        <v>3</v>
      </c>
      <c r="M53" s="15">
        <f>VLOOKUP($K53,$F$4:$H$100,3,FALSE)</f>
        <v>455</v>
      </c>
      <c r="O53" s="16">
        <v>17</v>
      </c>
    </row>
    <row r="54" spans="1:15" x14ac:dyDescent="0.3">
      <c r="A54" s="17">
        <v>1</v>
      </c>
      <c r="D54" s="15" t="s">
        <v>3101</v>
      </c>
      <c r="F54" s="24" t="s">
        <v>3064</v>
      </c>
      <c r="G54" s="25">
        <v>4</v>
      </c>
      <c r="H54" s="25">
        <v>287</v>
      </c>
      <c r="J54" s="17">
        <v>15</v>
      </c>
      <c r="K54" s="15" t="s">
        <v>3081</v>
      </c>
      <c r="L54" s="15">
        <f>VLOOKUP($K54,$F$4:$H$100,2,FALSE)</f>
        <v>2</v>
      </c>
      <c r="M54" s="15">
        <f>VLOOKUP($K54,$F$4:$H$100,3,FALSE)</f>
        <v>102</v>
      </c>
      <c r="O54" s="16">
        <v>16</v>
      </c>
    </row>
    <row r="55" spans="1:15" x14ac:dyDescent="0.3">
      <c r="A55" s="17">
        <v>2</v>
      </c>
      <c r="D55" s="15" t="s">
        <v>3101</v>
      </c>
      <c r="F55" s="24" t="s">
        <v>3063</v>
      </c>
      <c r="G55" s="25">
        <v>4</v>
      </c>
      <c r="H55" s="25">
        <v>616</v>
      </c>
      <c r="J55" s="17">
        <v>16</v>
      </c>
      <c r="K55" s="15" t="s">
        <v>3055</v>
      </c>
      <c r="L55" s="15">
        <f>VLOOKUP($K55,$F$4:$H$100,2,FALSE)</f>
        <v>2</v>
      </c>
      <c r="M55" s="15">
        <f>VLOOKUP($K55,$F$4:$H$100,3,FALSE)</f>
        <v>246</v>
      </c>
      <c r="O55" s="16">
        <v>15</v>
      </c>
    </row>
    <row r="56" spans="1:15" x14ac:dyDescent="0.3">
      <c r="A56" s="17">
        <v>3</v>
      </c>
      <c r="D56" s="15" t="s">
        <v>3101</v>
      </c>
      <c r="F56" s="24" t="s">
        <v>3062</v>
      </c>
      <c r="G56" s="25">
        <v>4</v>
      </c>
      <c r="H56" s="25">
        <v>126</v>
      </c>
      <c r="J56" s="17">
        <v>17</v>
      </c>
      <c r="K56" s="15" t="s">
        <v>3065</v>
      </c>
      <c r="L56" s="15">
        <f>VLOOKUP($K56,$F$4:$H$100,2,FALSE)</f>
        <v>1</v>
      </c>
      <c r="M56" s="15">
        <f>VLOOKUP($K56,$F$4:$H$100,3,FALSE)</f>
        <v>90</v>
      </c>
      <c r="O56" s="16">
        <v>14</v>
      </c>
    </row>
    <row r="57" spans="1:15" x14ac:dyDescent="0.3">
      <c r="A57" s="17">
        <v>4</v>
      </c>
      <c r="D57" s="15" t="s">
        <v>3101</v>
      </c>
      <c r="F57" s="24" t="s">
        <v>3061</v>
      </c>
      <c r="G57" s="25">
        <v>4</v>
      </c>
      <c r="H57" s="25">
        <v>262</v>
      </c>
      <c r="J57" s="17">
        <v>18</v>
      </c>
      <c r="K57" s="15" t="s">
        <v>3091</v>
      </c>
      <c r="L57" s="15">
        <f>VLOOKUP($K57,$F$4:$H$100,2,FALSE)</f>
        <v>1</v>
      </c>
      <c r="M57" s="15">
        <f>VLOOKUP($K57,$F$4:$H$100,3,FALSE)</f>
        <v>157</v>
      </c>
      <c r="O57" s="16">
        <v>13</v>
      </c>
    </row>
    <row r="58" spans="1:15" x14ac:dyDescent="0.3">
      <c r="A58" s="17">
        <v>1</v>
      </c>
      <c r="B58" s="4">
        <v>83</v>
      </c>
      <c r="C58" s="1" t="s">
        <v>908</v>
      </c>
      <c r="D58" s="15" t="s">
        <v>3100</v>
      </c>
      <c r="F58" s="24" t="s">
        <v>3060</v>
      </c>
      <c r="G58" s="25">
        <v>4</v>
      </c>
      <c r="H58" s="25">
        <v>201</v>
      </c>
      <c r="J58" s="17">
        <v>19</v>
      </c>
      <c r="K58" s="15" t="s">
        <v>3059</v>
      </c>
      <c r="L58" s="15">
        <f>VLOOKUP($K58,$F$4:$H$100,2,FALSE)</f>
        <v>1</v>
      </c>
      <c r="M58" s="15">
        <f>VLOOKUP($K58,$F$4:$H$100,3,FALSE)</f>
        <v>165</v>
      </c>
      <c r="O58" s="16">
        <v>12</v>
      </c>
    </row>
    <row r="59" spans="1:15" x14ac:dyDescent="0.3">
      <c r="A59" s="17">
        <v>2</v>
      </c>
      <c r="B59" s="4">
        <v>103</v>
      </c>
      <c r="C59" s="1" t="s">
        <v>1255</v>
      </c>
      <c r="D59" s="15" t="s">
        <v>3100</v>
      </c>
      <c r="F59" s="24" t="s">
        <v>3059</v>
      </c>
      <c r="G59" s="25">
        <v>1</v>
      </c>
      <c r="H59" s="25">
        <v>165</v>
      </c>
      <c r="J59" s="17">
        <v>20</v>
      </c>
      <c r="K59" s="15" t="s">
        <v>3113</v>
      </c>
      <c r="L59" s="15">
        <f>VLOOKUP($K59,$F$4:$H$100,2,FALSE)</f>
        <v>0</v>
      </c>
      <c r="M59" s="15">
        <f>VLOOKUP($K59,$F$4:$H$100,3,FALSE)</f>
        <v>0</v>
      </c>
      <c r="O59" s="16">
        <v>0</v>
      </c>
    </row>
    <row r="60" spans="1:15" x14ac:dyDescent="0.3">
      <c r="A60" s="17">
        <v>3</v>
      </c>
      <c r="B60" s="4">
        <v>167</v>
      </c>
      <c r="C60" s="1" t="s">
        <v>2208</v>
      </c>
      <c r="D60" s="15" t="s">
        <v>3100</v>
      </c>
      <c r="F60" s="24" t="s">
        <v>3058</v>
      </c>
      <c r="G60" s="25"/>
      <c r="H60" s="25"/>
      <c r="J60" s="17">
        <v>21</v>
      </c>
      <c r="K60" s="15" t="s">
        <v>3101</v>
      </c>
      <c r="L60" s="15">
        <f>VLOOKUP($K60,$F$4:$H$100,2,FALSE)</f>
        <v>0</v>
      </c>
      <c r="M60" s="15">
        <f>VLOOKUP($K60,$F$4:$H$100,3,FALSE)</f>
        <v>0</v>
      </c>
      <c r="O60" s="16">
        <v>0</v>
      </c>
    </row>
    <row r="61" spans="1:15" x14ac:dyDescent="0.3">
      <c r="A61" s="17">
        <v>4</v>
      </c>
      <c r="B61" s="4">
        <v>174</v>
      </c>
      <c r="C61" s="1" t="s">
        <v>2439</v>
      </c>
      <c r="D61" s="15" t="s">
        <v>3100</v>
      </c>
      <c r="F61" s="24" t="s">
        <v>3057</v>
      </c>
      <c r="G61" s="25"/>
      <c r="H61" s="25"/>
      <c r="J61" s="17">
        <v>22</v>
      </c>
      <c r="K61" s="15" t="s">
        <v>3099</v>
      </c>
      <c r="L61" s="15">
        <f>VLOOKUP($K61,$F$4:$H$100,2,FALSE)</f>
        <v>0</v>
      </c>
      <c r="M61" s="15">
        <f>VLOOKUP($K61,$F$4:$H$100,3,FALSE)</f>
        <v>0</v>
      </c>
      <c r="O61" s="16">
        <v>0</v>
      </c>
    </row>
    <row r="62" spans="1:15" x14ac:dyDescent="0.3">
      <c r="A62" s="17">
        <v>1</v>
      </c>
      <c r="D62" s="15" t="s">
        <v>3099</v>
      </c>
      <c r="F62" s="24" t="s">
        <v>3056</v>
      </c>
      <c r="G62" s="25">
        <v>4</v>
      </c>
      <c r="H62" s="25">
        <v>155</v>
      </c>
      <c r="J62" s="17">
        <v>23</v>
      </c>
      <c r="K62" s="15" t="s">
        <v>3095</v>
      </c>
      <c r="L62" s="15">
        <f>VLOOKUP($K62,$F$4:$H$100,2,FALSE)</f>
        <v>0</v>
      </c>
      <c r="M62" s="15">
        <f>VLOOKUP($K62,$F$4:$H$100,3,FALSE)</f>
        <v>0</v>
      </c>
      <c r="O62" s="16">
        <v>0</v>
      </c>
    </row>
    <row r="63" spans="1:15" x14ac:dyDescent="0.3">
      <c r="A63" s="17">
        <v>2</v>
      </c>
      <c r="D63" s="15" t="s">
        <v>3099</v>
      </c>
      <c r="F63" s="24" t="s">
        <v>3055</v>
      </c>
      <c r="G63" s="25">
        <v>2</v>
      </c>
      <c r="H63" s="25">
        <v>246</v>
      </c>
      <c r="J63" s="17">
        <v>24</v>
      </c>
      <c r="K63" s="15" t="s">
        <v>3093</v>
      </c>
      <c r="L63" s="15">
        <f>VLOOKUP($K63,$F$4:$H$100,2,FALSE)</f>
        <v>0</v>
      </c>
      <c r="M63" s="15">
        <f>VLOOKUP($K63,$F$4:$H$100,3,FALSE)</f>
        <v>0</v>
      </c>
      <c r="O63" s="16">
        <v>0</v>
      </c>
    </row>
    <row r="64" spans="1:15" x14ac:dyDescent="0.3">
      <c r="A64" s="17">
        <v>3</v>
      </c>
      <c r="D64" s="15" t="s">
        <v>3099</v>
      </c>
      <c r="F64" s="24" t="s">
        <v>3106</v>
      </c>
      <c r="G64" s="25"/>
      <c r="H64" s="25"/>
      <c r="J64" s="17">
        <v>25</v>
      </c>
      <c r="K64" s="15" t="s">
        <v>3083</v>
      </c>
      <c r="L64" s="15">
        <f>VLOOKUP($K64,$F$4:$H$100,2,FALSE)</f>
        <v>0</v>
      </c>
      <c r="M64" s="15">
        <f>VLOOKUP($K64,$F$4:$H$100,3,FALSE)</f>
        <v>0</v>
      </c>
      <c r="O64" s="16">
        <v>0</v>
      </c>
    </row>
    <row r="65" spans="1:15" x14ac:dyDescent="0.3">
      <c r="A65" s="17">
        <v>4</v>
      </c>
      <c r="D65" s="15" t="s">
        <v>3099</v>
      </c>
      <c r="F65" s="24" t="s">
        <v>3105</v>
      </c>
      <c r="G65" s="25">
        <v>148</v>
      </c>
      <c r="H65" s="25">
        <v>11991</v>
      </c>
      <c r="J65" s="17">
        <v>26</v>
      </c>
      <c r="K65" s="15" t="s">
        <v>3077</v>
      </c>
      <c r="L65" s="15">
        <f>VLOOKUP($K65,$F$4:$H$100,2,FALSE)</f>
        <v>0</v>
      </c>
      <c r="M65" s="15">
        <f>VLOOKUP($K65,$F$4:$H$100,3,FALSE)</f>
        <v>0</v>
      </c>
      <c r="O65" s="16">
        <v>0</v>
      </c>
    </row>
    <row r="66" spans="1:15" x14ac:dyDescent="0.3">
      <c r="A66" s="17">
        <v>1</v>
      </c>
      <c r="B66" s="4">
        <v>66</v>
      </c>
      <c r="C66" s="1" t="s">
        <v>2585</v>
      </c>
      <c r="D66" s="15" t="s">
        <v>3098</v>
      </c>
      <c r="J66" s="17">
        <v>27</v>
      </c>
      <c r="K66" s="18" t="s">
        <v>3073</v>
      </c>
      <c r="L66" s="15">
        <f>VLOOKUP($K66,$F$4:$H$100,2,FALSE)</f>
        <v>0</v>
      </c>
      <c r="M66" s="15">
        <f>VLOOKUP($K66,$F$4:$H$100,3,FALSE)</f>
        <v>0</v>
      </c>
      <c r="O66" s="16">
        <v>0</v>
      </c>
    </row>
    <row r="67" spans="1:15" x14ac:dyDescent="0.3">
      <c r="A67" s="17">
        <v>2</v>
      </c>
      <c r="B67" s="4">
        <v>78</v>
      </c>
      <c r="C67" s="1" t="s">
        <v>880</v>
      </c>
      <c r="D67" s="15" t="s">
        <v>3098</v>
      </c>
      <c r="J67" s="17">
        <v>28</v>
      </c>
      <c r="K67" s="15" t="s">
        <v>3069</v>
      </c>
      <c r="L67" s="15">
        <f>VLOOKUP($K67,$F$4:$H$100,2,FALSE)</f>
        <v>0</v>
      </c>
      <c r="M67" s="15">
        <f>VLOOKUP($K67,$F$4:$H$100,3,FALSE)</f>
        <v>0</v>
      </c>
      <c r="O67" s="16">
        <v>0</v>
      </c>
    </row>
    <row r="68" spans="1:15" x14ac:dyDescent="0.3">
      <c r="A68" s="17">
        <v>3</v>
      </c>
      <c r="B68" s="4">
        <v>88</v>
      </c>
      <c r="C68" s="1" t="s">
        <v>973</v>
      </c>
      <c r="D68" s="15" t="s">
        <v>3098</v>
      </c>
      <c r="J68" s="17">
        <v>29</v>
      </c>
      <c r="K68" s="15" t="s">
        <v>3067</v>
      </c>
      <c r="L68" s="15">
        <f>VLOOKUP($K68,$F$4:$H$100,2,FALSE)</f>
        <v>0</v>
      </c>
      <c r="M68" s="15">
        <f>VLOOKUP($K68,$F$4:$H$100,3,FALSE)</f>
        <v>0</v>
      </c>
      <c r="O68" s="16">
        <v>0</v>
      </c>
    </row>
    <row r="69" spans="1:15" x14ac:dyDescent="0.3">
      <c r="A69" s="17">
        <v>4</v>
      </c>
      <c r="B69" s="4">
        <v>106</v>
      </c>
      <c r="C69" s="1" t="s">
        <v>1274</v>
      </c>
      <c r="D69" s="15" t="s">
        <v>3098</v>
      </c>
      <c r="J69" s="17">
        <v>30</v>
      </c>
      <c r="K69" s="15" t="s">
        <v>3057</v>
      </c>
      <c r="L69" s="15">
        <f>VLOOKUP($K69,$F$4:$H$100,2,FALSE)</f>
        <v>0</v>
      </c>
      <c r="M69" s="15">
        <f>VLOOKUP($K69,$F$4:$H$100,3,FALSE)</f>
        <v>0</v>
      </c>
      <c r="O69" s="16">
        <v>0</v>
      </c>
    </row>
    <row r="70" spans="1:15" x14ac:dyDescent="0.3">
      <c r="A70" s="17">
        <v>1</v>
      </c>
      <c r="B70" s="4">
        <v>109</v>
      </c>
      <c r="C70" s="1" t="s">
        <v>1293</v>
      </c>
      <c r="D70" s="15" t="s">
        <v>3097</v>
      </c>
    </row>
    <row r="71" spans="1:15" x14ac:dyDescent="0.3">
      <c r="A71" s="17">
        <v>2</v>
      </c>
      <c r="B71" s="4">
        <v>115</v>
      </c>
      <c r="C71" s="1" t="s">
        <v>1348</v>
      </c>
      <c r="D71" s="15" t="s">
        <v>3097</v>
      </c>
    </row>
    <row r="72" spans="1:15" x14ac:dyDescent="0.3">
      <c r="A72" s="17">
        <v>3</v>
      </c>
      <c r="B72" s="4">
        <v>145</v>
      </c>
      <c r="C72" s="1" t="s">
        <v>1669</v>
      </c>
      <c r="D72" s="15" t="s">
        <v>3097</v>
      </c>
    </row>
    <row r="73" spans="1:15" x14ac:dyDescent="0.3">
      <c r="A73" s="17">
        <v>4</v>
      </c>
      <c r="D73" s="15" t="s">
        <v>3097</v>
      </c>
    </row>
    <row r="74" spans="1:15" x14ac:dyDescent="0.3">
      <c r="A74" s="17">
        <v>1</v>
      </c>
      <c r="B74" s="4">
        <v>69</v>
      </c>
      <c r="C74" s="1" t="s">
        <v>798</v>
      </c>
      <c r="D74" s="15" t="s">
        <v>3096</v>
      </c>
    </row>
    <row r="75" spans="1:15" x14ac:dyDescent="0.3">
      <c r="A75" s="17">
        <v>2</v>
      </c>
      <c r="B75" s="4">
        <v>153</v>
      </c>
      <c r="C75" s="1" t="s">
        <v>1852</v>
      </c>
      <c r="D75" s="15" t="s">
        <v>3096</v>
      </c>
    </row>
    <row r="76" spans="1:15" x14ac:dyDescent="0.3">
      <c r="A76" s="17">
        <v>3</v>
      </c>
      <c r="B76" s="4">
        <v>169</v>
      </c>
      <c r="C76" s="1" t="s">
        <v>2318</v>
      </c>
      <c r="D76" s="15" t="s">
        <v>3096</v>
      </c>
    </row>
    <row r="77" spans="1:15" x14ac:dyDescent="0.3">
      <c r="A77" s="17">
        <v>4</v>
      </c>
      <c r="D77" s="15" t="s">
        <v>3096</v>
      </c>
    </row>
    <row r="78" spans="1:15" x14ac:dyDescent="0.3">
      <c r="A78" s="17">
        <v>1</v>
      </c>
      <c r="D78" s="15" t="s">
        <v>3095</v>
      </c>
    </row>
    <row r="79" spans="1:15" x14ac:dyDescent="0.3">
      <c r="A79" s="17">
        <v>2</v>
      </c>
      <c r="D79" s="15" t="s">
        <v>3095</v>
      </c>
    </row>
    <row r="80" spans="1:15" x14ac:dyDescent="0.3">
      <c r="A80" s="17">
        <v>3</v>
      </c>
      <c r="D80" s="15" t="s">
        <v>3095</v>
      </c>
    </row>
    <row r="81" spans="1:4" x14ac:dyDescent="0.3">
      <c r="A81" s="17">
        <v>4</v>
      </c>
      <c r="D81" s="15" t="s">
        <v>3095</v>
      </c>
    </row>
    <row r="82" spans="1:4" x14ac:dyDescent="0.3">
      <c r="A82" s="17">
        <v>1</v>
      </c>
      <c r="B82" s="4">
        <v>164</v>
      </c>
      <c r="C82" s="1" t="s">
        <v>2059</v>
      </c>
      <c r="D82" s="15" t="s">
        <v>3094</v>
      </c>
    </row>
    <row r="83" spans="1:4" x14ac:dyDescent="0.3">
      <c r="A83" s="17">
        <v>2</v>
      </c>
      <c r="D83" s="15" t="s">
        <v>3094</v>
      </c>
    </row>
    <row r="84" spans="1:4" x14ac:dyDescent="0.3">
      <c r="A84" s="17">
        <v>3</v>
      </c>
      <c r="D84" s="15" t="s">
        <v>3094</v>
      </c>
    </row>
    <row r="85" spans="1:4" x14ac:dyDescent="0.3">
      <c r="A85" s="17">
        <v>4</v>
      </c>
      <c r="D85" s="15" t="s">
        <v>3094</v>
      </c>
    </row>
    <row r="86" spans="1:4" x14ac:dyDescent="0.3">
      <c r="A86" s="17">
        <v>1</v>
      </c>
      <c r="D86" s="15" t="s">
        <v>3093</v>
      </c>
    </row>
    <row r="87" spans="1:4" x14ac:dyDescent="0.3">
      <c r="A87" s="17">
        <v>2</v>
      </c>
      <c r="D87" s="15" t="s">
        <v>3093</v>
      </c>
    </row>
    <row r="88" spans="1:4" x14ac:dyDescent="0.3">
      <c r="A88" s="17">
        <v>3</v>
      </c>
      <c r="D88" s="15" t="s">
        <v>3093</v>
      </c>
    </row>
    <row r="89" spans="1:4" x14ac:dyDescent="0.3">
      <c r="A89" s="17">
        <v>4</v>
      </c>
      <c r="D89" s="15" t="s">
        <v>3093</v>
      </c>
    </row>
    <row r="90" spans="1:4" x14ac:dyDescent="0.3">
      <c r="A90" s="17">
        <v>1</v>
      </c>
      <c r="B90" s="4">
        <v>11</v>
      </c>
      <c r="C90" s="1" t="s">
        <v>140</v>
      </c>
      <c r="D90" s="15" t="s">
        <v>3092</v>
      </c>
    </row>
    <row r="91" spans="1:4" x14ac:dyDescent="0.3">
      <c r="A91" s="17">
        <v>2</v>
      </c>
      <c r="B91" s="4">
        <v>14</v>
      </c>
      <c r="C91" s="1" t="s">
        <v>166</v>
      </c>
      <c r="D91" s="15" t="s">
        <v>3092</v>
      </c>
    </row>
    <row r="92" spans="1:4" x14ac:dyDescent="0.3">
      <c r="A92" s="17">
        <v>3</v>
      </c>
      <c r="B92" s="4">
        <v>20</v>
      </c>
      <c r="C92" s="1" t="s">
        <v>227</v>
      </c>
      <c r="D92" s="15" t="s">
        <v>3092</v>
      </c>
    </row>
    <row r="93" spans="1:4" x14ac:dyDescent="0.3">
      <c r="A93" s="17">
        <v>4</v>
      </c>
      <c r="B93" s="4">
        <v>129</v>
      </c>
      <c r="C93" s="1" t="s">
        <v>1513</v>
      </c>
      <c r="D93" s="15" t="s">
        <v>3092</v>
      </c>
    </row>
    <row r="94" spans="1:4" x14ac:dyDescent="0.3">
      <c r="A94" s="17">
        <v>1</v>
      </c>
      <c r="B94" s="4">
        <v>157</v>
      </c>
      <c r="C94" s="1" t="s">
        <v>1928</v>
      </c>
      <c r="D94" s="15" t="s">
        <v>3091</v>
      </c>
    </row>
    <row r="95" spans="1:4" x14ac:dyDescent="0.3">
      <c r="A95" s="17">
        <v>2</v>
      </c>
      <c r="D95" s="15" t="s">
        <v>3091</v>
      </c>
    </row>
    <row r="96" spans="1:4" x14ac:dyDescent="0.3">
      <c r="A96" s="17">
        <v>3</v>
      </c>
      <c r="D96" s="15" t="s">
        <v>3091</v>
      </c>
    </row>
    <row r="97" spans="1:4" x14ac:dyDescent="0.3">
      <c r="A97" s="17">
        <v>4</v>
      </c>
      <c r="D97" s="15" t="s">
        <v>3091</v>
      </c>
    </row>
    <row r="98" spans="1:4" x14ac:dyDescent="0.3">
      <c r="A98" s="17">
        <v>1</v>
      </c>
      <c r="B98" s="4">
        <v>6</v>
      </c>
      <c r="C98" s="1" t="s">
        <v>100</v>
      </c>
      <c r="D98" s="15" t="s">
        <v>3090</v>
      </c>
    </row>
    <row r="99" spans="1:4" x14ac:dyDescent="0.3">
      <c r="A99" s="17">
        <v>2</v>
      </c>
      <c r="B99" s="4">
        <v>7</v>
      </c>
      <c r="C99" s="1" t="s">
        <v>116</v>
      </c>
      <c r="D99" s="15" t="s">
        <v>3090</v>
      </c>
    </row>
    <row r="100" spans="1:4" x14ac:dyDescent="0.3">
      <c r="A100" s="17">
        <v>3</v>
      </c>
      <c r="B100" s="4">
        <v>22</v>
      </c>
      <c r="C100" s="1" t="s">
        <v>271</v>
      </c>
      <c r="D100" s="15" t="s">
        <v>3090</v>
      </c>
    </row>
    <row r="101" spans="1:4" x14ac:dyDescent="0.3">
      <c r="A101" s="17">
        <v>4</v>
      </c>
      <c r="B101" s="4">
        <v>28</v>
      </c>
      <c r="C101" s="1" t="s">
        <v>385</v>
      </c>
      <c r="D101" s="15" t="s">
        <v>3090</v>
      </c>
    </row>
    <row r="102" spans="1:4" x14ac:dyDescent="0.3">
      <c r="A102" s="17">
        <v>1</v>
      </c>
      <c r="B102" s="4">
        <v>36</v>
      </c>
      <c r="C102" s="1" t="s">
        <v>444</v>
      </c>
      <c r="D102" s="15" t="s">
        <v>3089</v>
      </c>
    </row>
    <row r="103" spans="1:4" x14ac:dyDescent="0.3">
      <c r="A103" s="17">
        <v>2</v>
      </c>
      <c r="B103" s="4">
        <v>50</v>
      </c>
      <c r="C103" s="1" t="s">
        <v>579</v>
      </c>
      <c r="D103" s="15" t="s">
        <v>3089</v>
      </c>
    </row>
    <row r="104" spans="1:4" x14ac:dyDescent="0.3">
      <c r="A104" s="17">
        <v>3</v>
      </c>
      <c r="B104" s="4">
        <v>56</v>
      </c>
      <c r="C104" s="1" t="s">
        <v>639</v>
      </c>
      <c r="D104" s="15" t="s">
        <v>3089</v>
      </c>
    </row>
    <row r="105" spans="1:4" x14ac:dyDescent="0.3">
      <c r="A105" s="17">
        <v>4</v>
      </c>
      <c r="B105" s="4">
        <v>82</v>
      </c>
      <c r="C105" s="1" t="s">
        <v>904</v>
      </c>
      <c r="D105" s="15" t="s">
        <v>3089</v>
      </c>
    </row>
    <row r="106" spans="1:4" x14ac:dyDescent="0.3">
      <c r="A106" s="17">
        <v>1</v>
      </c>
      <c r="B106" s="4">
        <v>19</v>
      </c>
      <c r="C106" s="1" t="s">
        <v>205</v>
      </c>
      <c r="D106" s="15" t="s">
        <v>3088</v>
      </c>
    </row>
    <row r="107" spans="1:4" x14ac:dyDescent="0.3">
      <c r="A107" s="17">
        <v>2</v>
      </c>
      <c r="B107" s="4">
        <v>27</v>
      </c>
      <c r="C107" s="1" t="s">
        <v>378</v>
      </c>
      <c r="D107" s="15" t="s">
        <v>3088</v>
      </c>
    </row>
    <row r="108" spans="1:4" x14ac:dyDescent="0.3">
      <c r="A108" s="17">
        <v>3</v>
      </c>
      <c r="B108" s="4">
        <v>46</v>
      </c>
      <c r="C108" s="1" t="s">
        <v>549</v>
      </c>
      <c r="D108" s="15" t="s">
        <v>3088</v>
      </c>
    </row>
    <row r="109" spans="1:4" x14ac:dyDescent="0.3">
      <c r="A109" s="17">
        <v>4</v>
      </c>
      <c r="B109" s="4">
        <v>60</v>
      </c>
      <c r="C109" s="1" t="s">
        <v>693</v>
      </c>
      <c r="D109" s="15" t="s">
        <v>3088</v>
      </c>
    </row>
    <row r="110" spans="1:4" x14ac:dyDescent="0.3">
      <c r="A110" s="17">
        <v>1</v>
      </c>
      <c r="B110" s="4">
        <v>61</v>
      </c>
      <c r="C110" s="1" t="s">
        <v>732</v>
      </c>
      <c r="D110" s="15" t="s">
        <v>3087</v>
      </c>
    </row>
    <row r="111" spans="1:4" x14ac:dyDescent="0.3">
      <c r="A111" s="17">
        <v>2</v>
      </c>
      <c r="B111" s="4">
        <v>143</v>
      </c>
      <c r="C111" s="1" t="s">
        <v>1661</v>
      </c>
      <c r="D111" s="15" t="s">
        <v>3087</v>
      </c>
    </row>
    <row r="112" spans="1:4" x14ac:dyDescent="0.3">
      <c r="A112" s="17">
        <v>3</v>
      </c>
      <c r="B112" s="4">
        <v>154</v>
      </c>
      <c r="C112" s="1" t="s">
        <v>1856</v>
      </c>
      <c r="D112" s="15" t="s">
        <v>3087</v>
      </c>
    </row>
    <row r="113" spans="1:4" x14ac:dyDescent="0.3">
      <c r="A113" s="17">
        <v>4</v>
      </c>
      <c r="B113" s="4">
        <v>160</v>
      </c>
      <c r="C113" s="1" t="s">
        <v>1967</v>
      </c>
      <c r="D113" s="15" t="s">
        <v>3087</v>
      </c>
    </row>
    <row r="114" spans="1:4" x14ac:dyDescent="0.3">
      <c r="A114" s="17">
        <v>1</v>
      </c>
      <c r="B114" s="4">
        <v>34</v>
      </c>
      <c r="C114" s="1" t="s">
        <v>430</v>
      </c>
      <c r="D114" s="15" t="s">
        <v>3086</v>
      </c>
    </row>
    <row r="115" spans="1:4" x14ac:dyDescent="0.3">
      <c r="A115" s="17">
        <v>2</v>
      </c>
      <c r="B115" s="4">
        <v>47</v>
      </c>
      <c r="C115" s="1" t="s">
        <v>560</v>
      </c>
      <c r="D115" s="15" t="s">
        <v>3086</v>
      </c>
    </row>
    <row r="116" spans="1:4" x14ac:dyDescent="0.3">
      <c r="A116" s="17">
        <v>3</v>
      </c>
      <c r="B116" s="4">
        <v>49</v>
      </c>
      <c r="C116" s="1" t="s">
        <v>2596</v>
      </c>
      <c r="D116" s="15" t="s">
        <v>3086</v>
      </c>
    </row>
    <row r="117" spans="1:4" x14ac:dyDescent="0.3">
      <c r="A117" s="17">
        <v>4</v>
      </c>
      <c r="B117" s="4">
        <v>76</v>
      </c>
      <c r="C117" s="1" t="s">
        <v>868</v>
      </c>
      <c r="D117" s="15" t="s">
        <v>3086</v>
      </c>
    </row>
    <row r="118" spans="1:4" x14ac:dyDescent="0.3">
      <c r="A118" s="17">
        <v>1</v>
      </c>
      <c r="B118" s="4">
        <v>100</v>
      </c>
      <c r="C118" s="1" t="s">
        <v>1155</v>
      </c>
      <c r="D118" s="15" t="s">
        <v>3085</v>
      </c>
    </row>
    <row r="119" spans="1:4" x14ac:dyDescent="0.3">
      <c r="A119" s="17">
        <v>2</v>
      </c>
      <c r="B119" s="4">
        <v>113</v>
      </c>
      <c r="C119" s="1" t="s">
        <v>1327</v>
      </c>
      <c r="D119" s="15" t="s">
        <v>3085</v>
      </c>
    </row>
    <row r="120" spans="1:4" x14ac:dyDescent="0.3">
      <c r="A120" s="17">
        <v>3</v>
      </c>
      <c r="B120" s="4">
        <v>120</v>
      </c>
      <c r="C120" s="1" t="s">
        <v>1410</v>
      </c>
      <c r="D120" s="15" t="s">
        <v>3085</v>
      </c>
    </row>
    <row r="121" spans="1:4" x14ac:dyDescent="0.3">
      <c r="A121" s="17">
        <v>4</v>
      </c>
      <c r="B121" s="4">
        <v>158</v>
      </c>
      <c r="C121" s="1" t="s">
        <v>1932</v>
      </c>
      <c r="D121" s="15" t="s">
        <v>3085</v>
      </c>
    </row>
    <row r="122" spans="1:4" x14ac:dyDescent="0.3">
      <c r="A122" s="17">
        <v>1</v>
      </c>
      <c r="D122" s="15" t="s">
        <v>3084</v>
      </c>
    </row>
    <row r="123" spans="1:4" x14ac:dyDescent="0.3">
      <c r="A123" s="17">
        <v>2</v>
      </c>
      <c r="D123" s="15" t="s">
        <v>3084</v>
      </c>
    </row>
    <row r="124" spans="1:4" x14ac:dyDescent="0.3">
      <c r="A124" s="17">
        <v>3</v>
      </c>
      <c r="D124" s="15" t="s">
        <v>3084</v>
      </c>
    </row>
    <row r="125" spans="1:4" x14ac:dyDescent="0.3">
      <c r="A125" s="17">
        <v>4</v>
      </c>
      <c r="D125" s="15" t="s">
        <v>3084</v>
      </c>
    </row>
    <row r="126" spans="1:4" x14ac:dyDescent="0.3">
      <c r="A126" s="17">
        <v>1</v>
      </c>
      <c r="D126" s="15" t="s">
        <v>3083</v>
      </c>
    </row>
    <row r="127" spans="1:4" x14ac:dyDescent="0.3">
      <c r="A127" s="17">
        <v>2</v>
      </c>
      <c r="D127" s="15" t="s">
        <v>3083</v>
      </c>
    </row>
    <row r="128" spans="1:4" x14ac:dyDescent="0.3">
      <c r="A128" s="17">
        <v>3</v>
      </c>
      <c r="D128" s="15" t="s">
        <v>3083</v>
      </c>
    </row>
    <row r="129" spans="1:4" x14ac:dyDescent="0.3">
      <c r="A129" s="17">
        <v>4</v>
      </c>
      <c r="D129" s="15" t="s">
        <v>3083</v>
      </c>
    </row>
    <row r="130" spans="1:4" x14ac:dyDescent="0.3">
      <c r="A130" s="17">
        <v>1</v>
      </c>
      <c r="B130" s="4">
        <v>3</v>
      </c>
      <c r="C130" s="1" t="s">
        <v>80</v>
      </c>
      <c r="D130" s="15" t="s">
        <v>3082</v>
      </c>
    </row>
    <row r="131" spans="1:4" x14ac:dyDescent="0.3">
      <c r="A131" s="17">
        <v>2</v>
      </c>
      <c r="B131" s="4">
        <v>5</v>
      </c>
      <c r="C131" s="1" t="s">
        <v>96</v>
      </c>
      <c r="D131" s="15" t="s">
        <v>3082</v>
      </c>
    </row>
    <row r="132" spans="1:4" x14ac:dyDescent="0.3">
      <c r="A132" s="17">
        <v>3</v>
      </c>
      <c r="B132" s="4">
        <v>15</v>
      </c>
      <c r="C132" s="1" t="s">
        <v>177</v>
      </c>
      <c r="D132" s="15" t="s">
        <v>3082</v>
      </c>
    </row>
    <row r="133" spans="1:4" x14ac:dyDescent="0.3">
      <c r="A133" s="17">
        <v>4</v>
      </c>
      <c r="B133" s="4">
        <v>31</v>
      </c>
      <c r="C133" s="1" t="s">
        <v>411</v>
      </c>
      <c r="D133" s="15" t="s">
        <v>3082</v>
      </c>
    </row>
    <row r="134" spans="1:4" x14ac:dyDescent="0.3">
      <c r="A134" s="17">
        <v>1</v>
      </c>
      <c r="B134" s="4">
        <v>48</v>
      </c>
      <c r="C134" s="1" t="s">
        <v>575</v>
      </c>
      <c r="D134" s="15" t="s">
        <v>3081</v>
      </c>
    </row>
    <row r="135" spans="1:4" x14ac:dyDescent="0.3">
      <c r="A135" s="17">
        <v>2</v>
      </c>
      <c r="B135" s="4">
        <v>54</v>
      </c>
      <c r="C135" s="1" t="s">
        <v>616</v>
      </c>
      <c r="D135" s="15" t="s">
        <v>3081</v>
      </c>
    </row>
    <row r="136" spans="1:4" x14ac:dyDescent="0.3">
      <c r="A136" s="17">
        <v>3</v>
      </c>
      <c r="D136" s="15" t="s">
        <v>3081</v>
      </c>
    </row>
    <row r="137" spans="1:4" x14ac:dyDescent="0.3">
      <c r="A137" s="17">
        <v>4</v>
      </c>
      <c r="D137" s="15" t="s">
        <v>3081</v>
      </c>
    </row>
    <row r="138" spans="1:4" x14ac:dyDescent="0.3">
      <c r="A138" s="17">
        <v>1</v>
      </c>
      <c r="B138" s="4">
        <v>8</v>
      </c>
      <c r="C138" s="1" t="s">
        <v>120</v>
      </c>
      <c r="D138" s="15" t="s">
        <v>3080</v>
      </c>
    </row>
    <row r="139" spans="1:4" x14ac:dyDescent="0.3">
      <c r="A139" s="17">
        <v>2</v>
      </c>
      <c r="B139" s="4">
        <v>21</v>
      </c>
      <c r="C139" s="1" t="s">
        <v>263</v>
      </c>
      <c r="D139" s="15" t="s">
        <v>3080</v>
      </c>
    </row>
    <row r="140" spans="1:4" x14ac:dyDescent="0.3">
      <c r="A140" s="17">
        <v>3</v>
      </c>
      <c r="B140" s="4">
        <v>38</v>
      </c>
      <c r="C140" s="1" t="s">
        <v>459</v>
      </c>
      <c r="D140" s="15" t="s">
        <v>3080</v>
      </c>
    </row>
    <row r="141" spans="1:4" x14ac:dyDescent="0.3">
      <c r="A141" s="17">
        <v>4</v>
      </c>
      <c r="B141" s="4">
        <v>41</v>
      </c>
      <c r="C141" s="1" t="s">
        <v>471</v>
      </c>
      <c r="D141" s="15" t="s">
        <v>3080</v>
      </c>
    </row>
    <row r="142" spans="1:4" x14ac:dyDescent="0.3">
      <c r="A142" s="17">
        <v>1</v>
      </c>
      <c r="B142" s="4">
        <v>42</v>
      </c>
      <c r="C142" s="1" t="s">
        <v>475</v>
      </c>
      <c r="D142" s="15" t="s">
        <v>3079</v>
      </c>
    </row>
    <row r="143" spans="1:4" x14ac:dyDescent="0.3">
      <c r="A143" s="17">
        <v>2</v>
      </c>
      <c r="B143" s="4">
        <v>64</v>
      </c>
      <c r="C143" s="1" t="s">
        <v>751</v>
      </c>
      <c r="D143" s="15" t="s">
        <v>3079</v>
      </c>
    </row>
    <row r="144" spans="1:4" x14ac:dyDescent="0.3">
      <c r="A144" s="17">
        <v>3</v>
      </c>
      <c r="B144" s="4">
        <v>97</v>
      </c>
      <c r="C144" s="1" t="s">
        <v>1133</v>
      </c>
      <c r="D144" s="15" t="s">
        <v>3079</v>
      </c>
    </row>
    <row r="145" spans="1:4" x14ac:dyDescent="0.3">
      <c r="A145" s="17">
        <v>4</v>
      </c>
      <c r="B145" s="4">
        <v>150</v>
      </c>
      <c r="C145" s="1" t="s">
        <v>1792</v>
      </c>
      <c r="D145" s="15" t="s">
        <v>3079</v>
      </c>
    </row>
    <row r="146" spans="1:4" x14ac:dyDescent="0.3">
      <c r="A146" s="17">
        <v>1</v>
      </c>
      <c r="D146" s="15" t="s">
        <v>3078</v>
      </c>
    </row>
    <row r="147" spans="1:4" x14ac:dyDescent="0.3">
      <c r="A147" s="17">
        <v>2</v>
      </c>
      <c r="D147" s="15" t="s">
        <v>3078</v>
      </c>
    </row>
    <row r="148" spans="1:4" x14ac:dyDescent="0.3">
      <c r="A148" s="17">
        <v>3</v>
      </c>
      <c r="D148" s="15" t="s">
        <v>3078</v>
      </c>
    </row>
    <row r="149" spans="1:4" x14ac:dyDescent="0.3">
      <c r="A149" s="17">
        <v>4</v>
      </c>
      <c r="D149" s="15" t="s">
        <v>3078</v>
      </c>
    </row>
    <row r="150" spans="1:4" x14ac:dyDescent="0.3">
      <c r="A150" s="17">
        <v>1</v>
      </c>
      <c r="D150" s="15" t="s">
        <v>3077</v>
      </c>
    </row>
    <row r="151" spans="1:4" x14ac:dyDescent="0.3">
      <c r="A151" s="17">
        <v>2</v>
      </c>
      <c r="D151" s="15" t="s">
        <v>3077</v>
      </c>
    </row>
    <row r="152" spans="1:4" x14ac:dyDescent="0.3">
      <c r="A152" s="17">
        <v>3</v>
      </c>
      <c r="D152" s="15" t="s">
        <v>3077</v>
      </c>
    </row>
    <row r="153" spans="1:4" x14ac:dyDescent="0.3">
      <c r="A153" s="17">
        <v>4</v>
      </c>
      <c r="D153" s="15" t="s">
        <v>3077</v>
      </c>
    </row>
    <row r="154" spans="1:4" x14ac:dyDescent="0.3">
      <c r="A154" s="17">
        <v>1</v>
      </c>
      <c r="B154" s="4">
        <v>2</v>
      </c>
      <c r="C154" s="1" t="s">
        <v>69</v>
      </c>
      <c r="D154" s="15" t="s">
        <v>3076</v>
      </c>
    </row>
    <row r="155" spans="1:4" x14ac:dyDescent="0.3">
      <c r="A155" s="17">
        <v>2</v>
      </c>
      <c r="B155" s="4">
        <v>13</v>
      </c>
      <c r="C155" s="1" t="s">
        <v>154</v>
      </c>
      <c r="D155" s="15" t="s">
        <v>3076</v>
      </c>
    </row>
    <row r="156" spans="1:4" x14ac:dyDescent="0.3">
      <c r="A156" s="17">
        <v>3</v>
      </c>
      <c r="B156" s="4">
        <v>18</v>
      </c>
      <c r="C156" s="1" t="s">
        <v>3017</v>
      </c>
      <c r="D156" s="15" t="s">
        <v>3076</v>
      </c>
    </row>
    <row r="157" spans="1:4" x14ac:dyDescent="0.3">
      <c r="A157" s="17">
        <v>4</v>
      </c>
      <c r="B157" s="4">
        <v>30</v>
      </c>
      <c r="C157" s="1" t="s">
        <v>407</v>
      </c>
      <c r="D157" s="15" t="s">
        <v>3076</v>
      </c>
    </row>
    <row r="158" spans="1:4" x14ac:dyDescent="0.3">
      <c r="A158" s="17">
        <v>1</v>
      </c>
      <c r="B158" s="4">
        <v>33</v>
      </c>
      <c r="C158" s="1" t="s">
        <v>426</v>
      </c>
      <c r="D158" s="15" t="s">
        <v>3075</v>
      </c>
    </row>
    <row r="159" spans="1:4" x14ac:dyDescent="0.3">
      <c r="A159" s="17">
        <v>2</v>
      </c>
      <c r="B159" s="4">
        <v>74</v>
      </c>
      <c r="C159" s="1" t="s">
        <v>843</v>
      </c>
      <c r="D159" s="15" t="s">
        <v>3075</v>
      </c>
    </row>
    <row r="160" spans="1:4" x14ac:dyDescent="0.3">
      <c r="A160" s="17">
        <v>3</v>
      </c>
      <c r="B160" s="4">
        <v>121</v>
      </c>
      <c r="C160" s="1" t="s">
        <v>1417</v>
      </c>
      <c r="D160" s="15" t="s">
        <v>3075</v>
      </c>
    </row>
    <row r="161" spans="1:4" x14ac:dyDescent="0.3">
      <c r="A161" s="17">
        <v>4</v>
      </c>
      <c r="B161" s="4">
        <v>128</v>
      </c>
      <c r="C161" s="1" t="s">
        <v>1509</v>
      </c>
      <c r="D161" s="15" t="s">
        <v>3075</v>
      </c>
    </row>
    <row r="162" spans="1:4" x14ac:dyDescent="0.3">
      <c r="A162" s="17">
        <v>1</v>
      </c>
      <c r="D162" s="15" t="s">
        <v>3074</v>
      </c>
    </row>
    <row r="163" spans="1:4" x14ac:dyDescent="0.3">
      <c r="A163" s="17">
        <v>2</v>
      </c>
      <c r="D163" s="15" t="s">
        <v>3074</v>
      </c>
    </row>
    <row r="164" spans="1:4" x14ac:dyDescent="0.3">
      <c r="A164" s="17">
        <v>3</v>
      </c>
      <c r="D164" s="15" t="s">
        <v>3074</v>
      </c>
    </row>
    <row r="165" spans="1:4" x14ac:dyDescent="0.3">
      <c r="A165" s="17">
        <v>4</v>
      </c>
      <c r="D165" s="15" t="s">
        <v>3074</v>
      </c>
    </row>
    <row r="166" spans="1:4" x14ac:dyDescent="0.3">
      <c r="A166" s="17">
        <v>1</v>
      </c>
      <c r="D166" s="15" t="s">
        <v>3073</v>
      </c>
    </row>
    <row r="167" spans="1:4" x14ac:dyDescent="0.3">
      <c r="A167" s="17">
        <v>2</v>
      </c>
      <c r="D167" s="15" t="s">
        <v>3073</v>
      </c>
    </row>
    <row r="168" spans="1:4" x14ac:dyDescent="0.3">
      <c r="A168" s="17">
        <v>3</v>
      </c>
      <c r="D168" s="15" t="s">
        <v>3073</v>
      </c>
    </row>
    <row r="169" spans="1:4" x14ac:dyDescent="0.3">
      <c r="A169" s="17">
        <v>4</v>
      </c>
      <c r="D169" s="15" t="s">
        <v>3073</v>
      </c>
    </row>
    <row r="170" spans="1:4" x14ac:dyDescent="0.3">
      <c r="A170" s="17">
        <v>1</v>
      </c>
      <c r="B170" s="4">
        <v>24</v>
      </c>
      <c r="C170" s="1" t="s">
        <v>311</v>
      </c>
      <c r="D170" s="15" t="s">
        <v>3072</v>
      </c>
    </row>
    <row r="171" spans="1:4" x14ac:dyDescent="0.3">
      <c r="A171" s="17">
        <v>2</v>
      </c>
      <c r="B171" s="4">
        <v>51</v>
      </c>
      <c r="C171" s="1" t="s">
        <v>587</v>
      </c>
      <c r="D171" s="15" t="s">
        <v>3072</v>
      </c>
    </row>
    <row r="172" spans="1:4" x14ac:dyDescent="0.3">
      <c r="A172" s="17">
        <v>3</v>
      </c>
      <c r="B172" s="4">
        <v>84</v>
      </c>
      <c r="C172" s="1" t="s">
        <v>916</v>
      </c>
      <c r="D172" s="15" t="s">
        <v>3072</v>
      </c>
    </row>
    <row r="173" spans="1:4" x14ac:dyDescent="0.3">
      <c r="A173" s="17">
        <v>4</v>
      </c>
      <c r="B173" s="4">
        <v>86</v>
      </c>
      <c r="C173" s="1" t="s">
        <v>930</v>
      </c>
      <c r="D173" s="15" t="s">
        <v>3072</v>
      </c>
    </row>
    <row r="174" spans="1:4" x14ac:dyDescent="0.3">
      <c r="A174" s="17">
        <v>1</v>
      </c>
      <c r="B174" s="4">
        <v>102</v>
      </c>
      <c r="C174" s="1" t="s">
        <v>3020</v>
      </c>
      <c r="D174" s="15" t="s">
        <v>3071</v>
      </c>
    </row>
    <row r="175" spans="1:4" x14ac:dyDescent="0.3">
      <c r="A175" s="17">
        <v>2</v>
      </c>
      <c r="B175" s="4">
        <v>156</v>
      </c>
      <c r="C175" s="1" t="s">
        <v>1908</v>
      </c>
      <c r="D175" s="15" t="s">
        <v>3071</v>
      </c>
    </row>
    <row r="176" spans="1:4" x14ac:dyDescent="0.3">
      <c r="A176" s="17">
        <v>3</v>
      </c>
      <c r="B176" s="4">
        <v>179</v>
      </c>
      <c r="C176" s="1" t="s">
        <v>2530</v>
      </c>
      <c r="D176" s="15" t="s">
        <v>3071</v>
      </c>
    </row>
    <row r="177" spans="1:4" x14ac:dyDescent="0.3">
      <c r="A177" s="17">
        <v>4</v>
      </c>
      <c r="D177" s="15" t="s">
        <v>3071</v>
      </c>
    </row>
    <row r="178" spans="1:4" x14ac:dyDescent="0.3">
      <c r="A178" s="17">
        <v>1</v>
      </c>
      <c r="B178" s="4">
        <v>168</v>
      </c>
      <c r="C178" s="1" t="s">
        <v>2267</v>
      </c>
      <c r="D178" s="15" t="s">
        <v>3070</v>
      </c>
    </row>
    <row r="179" spans="1:4" x14ac:dyDescent="0.3">
      <c r="A179" s="17">
        <v>2</v>
      </c>
      <c r="D179" s="15" t="s">
        <v>3070</v>
      </c>
    </row>
    <row r="180" spans="1:4" x14ac:dyDescent="0.3">
      <c r="A180" s="17">
        <v>3</v>
      </c>
      <c r="D180" s="15" t="s">
        <v>3070</v>
      </c>
    </row>
    <row r="181" spans="1:4" x14ac:dyDescent="0.3">
      <c r="A181" s="17">
        <v>4</v>
      </c>
      <c r="D181" s="15" t="s">
        <v>3070</v>
      </c>
    </row>
    <row r="182" spans="1:4" x14ac:dyDescent="0.3">
      <c r="A182" s="17">
        <v>1</v>
      </c>
      <c r="D182" s="15" t="s">
        <v>3069</v>
      </c>
    </row>
    <row r="183" spans="1:4" x14ac:dyDescent="0.3">
      <c r="A183" s="17">
        <v>2</v>
      </c>
      <c r="D183" s="15" t="s">
        <v>3069</v>
      </c>
    </row>
    <row r="184" spans="1:4" x14ac:dyDescent="0.3">
      <c r="A184" s="17">
        <v>3</v>
      </c>
      <c r="D184" s="15" t="s">
        <v>3069</v>
      </c>
    </row>
    <row r="185" spans="1:4" x14ac:dyDescent="0.3">
      <c r="A185" s="17">
        <v>4</v>
      </c>
      <c r="D185" s="15" t="s">
        <v>3069</v>
      </c>
    </row>
    <row r="186" spans="1:4" x14ac:dyDescent="0.3">
      <c r="A186" s="17">
        <v>1</v>
      </c>
      <c r="B186" s="4">
        <v>80</v>
      </c>
      <c r="C186" s="1" t="s">
        <v>892</v>
      </c>
      <c r="D186" s="15" t="s">
        <v>3068</v>
      </c>
    </row>
    <row r="187" spans="1:4" x14ac:dyDescent="0.3">
      <c r="A187" s="17">
        <v>2</v>
      </c>
      <c r="D187" s="15" t="s">
        <v>3068</v>
      </c>
    </row>
    <row r="188" spans="1:4" x14ac:dyDescent="0.3">
      <c r="A188" s="17">
        <v>3</v>
      </c>
      <c r="D188" s="15" t="s">
        <v>3068</v>
      </c>
    </row>
    <row r="189" spans="1:4" x14ac:dyDescent="0.3">
      <c r="A189" s="17">
        <v>4</v>
      </c>
      <c r="D189" s="15" t="s">
        <v>3068</v>
      </c>
    </row>
    <row r="190" spans="1:4" x14ac:dyDescent="0.3">
      <c r="A190" s="17">
        <v>1</v>
      </c>
      <c r="D190" s="15" t="s">
        <v>3067</v>
      </c>
    </row>
    <row r="191" spans="1:4" x14ac:dyDescent="0.3">
      <c r="A191" s="17">
        <v>2</v>
      </c>
      <c r="D191" s="15" t="s">
        <v>3067</v>
      </c>
    </row>
    <row r="192" spans="1:4" x14ac:dyDescent="0.3">
      <c r="A192" s="17">
        <v>3</v>
      </c>
      <c r="D192" s="15" t="s">
        <v>3067</v>
      </c>
    </row>
    <row r="193" spans="1:4" x14ac:dyDescent="0.3">
      <c r="A193" s="17">
        <v>4</v>
      </c>
      <c r="D193" s="15" t="s">
        <v>3067</v>
      </c>
    </row>
    <row r="194" spans="1:4" x14ac:dyDescent="0.3">
      <c r="A194" s="17">
        <v>1</v>
      </c>
      <c r="B194" s="4">
        <v>40</v>
      </c>
      <c r="C194" s="1" t="s">
        <v>467</v>
      </c>
      <c r="D194" s="15" t="s">
        <v>3066</v>
      </c>
    </row>
    <row r="195" spans="1:4" x14ac:dyDescent="0.3">
      <c r="A195" s="17">
        <v>2</v>
      </c>
      <c r="B195" s="4">
        <v>43</v>
      </c>
      <c r="C195" s="1" t="s">
        <v>493</v>
      </c>
      <c r="D195" s="15" t="s">
        <v>3066</v>
      </c>
    </row>
    <row r="196" spans="1:4" x14ac:dyDescent="0.3">
      <c r="A196" s="17">
        <v>3</v>
      </c>
      <c r="B196" s="4">
        <v>52</v>
      </c>
      <c r="C196" s="1" t="s">
        <v>591</v>
      </c>
      <c r="D196" s="15" t="s">
        <v>3066</v>
      </c>
    </row>
    <row r="197" spans="1:4" x14ac:dyDescent="0.3">
      <c r="A197" s="17">
        <v>4</v>
      </c>
      <c r="B197" s="4">
        <v>67</v>
      </c>
      <c r="C197" s="1" t="s">
        <v>783</v>
      </c>
      <c r="D197" s="15" t="s">
        <v>3066</v>
      </c>
    </row>
    <row r="198" spans="1:4" x14ac:dyDescent="0.3">
      <c r="A198" s="17">
        <v>1</v>
      </c>
      <c r="B198" s="4">
        <v>90</v>
      </c>
      <c r="C198" s="1" t="s">
        <v>1056</v>
      </c>
      <c r="D198" s="15" t="s">
        <v>3065</v>
      </c>
    </row>
    <row r="199" spans="1:4" x14ac:dyDescent="0.3">
      <c r="A199" s="17">
        <v>2</v>
      </c>
      <c r="D199" s="15" t="s">
        <v>3065</v>
      </c>
    </row>
    <row r="200" spans="1:4" x14ac:dyDescent="0.3">
      <c r="A200" s="17">
        <v>3</v>
      </c>
      <c r="D200" s="15" t="s">
        <v>3065</v>
      </c>
    </row>
    <row r="201" spans="1:4" x14ac:dyDescent="0.3">
      <c r="A201" s="17">
        <v>4</v>
      </c>
      <c r="D201" s="15" t="s">
        <v>3065</v>
      </c>
    </row>
    <row r="202" spans="1:4" x14ac:dyDescent="0.3">
      <c r="A202" s="17">
        <v>1</v>
      </c>
      <c r="B202" s="4">
        <v>55</v>
      </c>
      <c r="C202" s="1" t="s">
        <v>620</v>
      </c>
      <c r="D202" s="15" t="s">
        <v>3064</v>
      </c>
    </row>
    <row r="203" spans="1:4" x14ac:dyDescent="0.3">
      <c r="A203" s="17">
        <v>2</v>
      </c>
      <c r="B203" s="4">
        <v>62</v>
      </c>
      <c r="C203" s="1" t="s">
        <v>736</v>
      </c>
      <c r="D203" s="15" t="s">
        <v>3064</v>
      </c>
    </row>
    <row r="204" spans="1:4" x14ac:dyDescent="0.3">
      <c r="A204" s="17">
        <v>3</v>
      </c>
      <c r="B204" s="4">
        <v>75</v>
      </c>
      <c r="C204" s="1" t="s">
        <v>854</v>
      </c>
      <c r="D204" s="15" t="s">
        <v>3064</v>
      </c>
    </row>
    <row r="205" spans="1:4" x14ac:dyDescent="0.3">
      <c r="A205" s="17">
        <v>4</v>
      </c>
      <c r="B205" s="4">
        <v>95</v>
      </c>
      <c r="C205" s="1" t="s">
        <v>1117</v>
      </c>
      <c r="D205" s="15" t="s">
        <v>3064</v>
      </c>
    </row>
    <row r="206" spans="1:4" x14ac:dyDescent="0.3">
      <c r="A206" s="17">
        <v>1</v>
      </c>
      <c r="B206" s="4">
        <v>136</v>
      </c>
      <c r="C206" s="1" t="s">
        <v>1583</v>
      </c>
      <c r="D206" s="15" t="s">
        <v>3063</v>
      </c>
    </row>
    <row r="207" spans="1:4" x14ac:dyDescent="0.3">
      <c r="A207" s="17">
        <v>2</v>
      </c>
      <c r="B207" s="4">
        <v>140</v>
      </c>
      <c r="C207" s="1" t="s">
        <v>1609</v>
      </c>
      <c r="D207" s="15" t="s">
        <v>3063</v>
      </c>
    </row>
    <row r="208" spans="1:4" x14ac:dyDescent="0.3">
      <c r="A208" s="17">
        <v>3</v>
      </c>
      <c r="B208" s="4">
        <v>162</v>
      </c>
      <c r="C208" s="1" t="s">
        <v>1994</v>
      </c>
      <c r="D208" s="15" t="s">
        <v>3063</v>
      </c>
    </row>
    <row r="209" spans="1:4" x14ac:dyDescent="0.3">
      <c r="A209" s="17">
        <v>4</v>
      </c>
      <c r="B209" s="4">
        <v>178</v>
      </c>
      <c r="C209" s="1" t="s">
        <v>2516</v>
      </c>
      <c r="D209" s="15" t="s">
        <v>3063</v>
      </c>
    </row>
    <row r="210" spans="1:4" x14ac:dyDescent="0.3">
      <c r="A210" s="17">
        <v>1</v>
      </c>
      <c r="B210" s="4">
        <v>12</v>
      </c>
      <c r="C210" s="1" t="s">
        <v>150</v>
      </c>
      <c r="D210" s="15" t="s">
        <v>3062</v>
      </c>
    </row>
    <row r="211" spans="1:4" x14ac:dyDescent="0.3">
      <c r="A211" s="17">
        <v>2</v>
      </c>
      <c r="B211" s="4">
        <v>26</v>
      </c>
      <c r="C211" s="1" t="s">
        <v>370</v>
      </c>
      <c r="D211" s="15" t="s">
        <v>3062</v>
      </c>
    </row>
    <row r="212" spans="1:4" x14ac:dyDescent="0.3">
      <c r="A212" s="17">
        <v>3</v>
      </c>
      <c r="B212" s="4">
        <v>35</v>
      </c>
      <c r="C212" s="1" t="s">
        <v>440</v>
      </c>
      <c r="D212" s="15" t="s">
        <v>3062</v>
      </c>
    </row>
    <row r="213" spans="1:4" x14ac:dyDescent="0.3">
      <c r="A213" s="17">
        <v>4</v>
      </c>
      <c r="B213" s="4">
        <v>53</v>
      </c>
      <c r="C213" s="1" t="s">
        <v>602</v>
      </c>
      <c r="D213" s="15" t="s">
        <v>3062</v>
      </c>
    </row>
    <row r="214" spans="1:4" x14ac:dyDescent="0.3">
      <c r="A214" s="17">
        <v>1</v>
      </c>
      <c r="B214" s="4">
        <v>58</v>
      </c>
      <c r="C214" s="1" t="s">
        <v>663</v>
      </c>
      <c r="D214" s="15" t="s">
        <v>3061</v>
      </c>
    </row>
    <row r="215" spans="1:4" x14ac:dyDescent="0.3">
      <c r="A215" s="17">
        <v>2</v>
      </c>
      <c r="B215" s="4">
        <v>65</v>
      </c>
      <c r="C215" s="1" t="s">
        <v>776</v>
      </c>
      <c r="D215" s="15" t="s">
        <v>3061</v>
      </c>
    </row>
    <row r="216" spans="1:4" x14ac:dyDescent="0.3">
      <c r="A216" s="17">
        <v>3</v>
      </c>
      <c r="B216" s="4">
        <v>68</v>
      </c>
      <c r="C216" s="1" t="s">
        <v>794</v>
      </c>
      <c r="D216" s="15" t="s">
        <v>3061</v>
      </c>
    </row>
    <row r="217" spans="1:4" x14ac:dyDescent="0.3">
      <c r="A217" s="17">
        <v>4</v>
      </c>
      <c r="B217" s="4">
        <v>71</v>
      </c>
      <c r="C217" s="1" t="s">
        <v>821</v>
      </c>
      <c r="D217" s="15" t="s">
        <v>3061</v>
      </c>
    </row>
    <row r="218" spans="1:4" x14ac:dyDescent="0.3">
      <c r="A218" s="17">
        <v>1</v>
      </c>
      <c r="B218" s="4">
        <v>37</v>
      </c>
      <c r="C218" s="1" t="s">
        <v>455</v>
      </c>
      <c r="D218" s="15" t="s">
        <v>3060</v>
      </c>
    </row>
    <row r="219" spans="1:4" x14ac:dyDescent="0.3">
      <c r="A219" s="17">
        <v>2</v>
      </c>
      <c r="B219" s="4">
        <v>39</v>
      </c>
      <c r="C219" s="1" t="s">
        <v>463</v>
      </c>
      <c r="D219" s="15" t="s">
        <v>3060</v>
      </c>
    </row>
    <row r="220" spans="1:4" x14ac:dyDescent="0.3">
      <c r="A220" s="17">
        <v>3</v>
      </c>
      <c r="B220" s="4">
        <v>44</v>
      </c>
      <c r="C220" s="1" t="s">
        <v>504</v>
      </c>
      <c r="D220" s="15" t="s">
        <v>3060</v>
      </c>
    </row>
    <row r="221" spans="1:4" x14ac:dyDescent="0.3">
      <c r="A221" s="17">
        <v>4</v>
      </c>
      <c r="B221" s="4">
        <v>81</v>
      </c>
      <c r="C221" s="1" t="s">
        <v>900</v>
      </c>
      <c r="D221" s="15" t="s">
        <v>3060</v>
      </c>
    </row>
    <row r="222" spans="1:4" x14ac:dyDescent="0.3">
      <c r="A222" s="17">
        <v>1</v>
      </c>
      <c r="B222" s="4">
        <v>165</v>
      </c>
      <c r="C222" s="1" t="s">
        <v>2102</v>
      </c>
      <c r="D222" s="15" t="s">
        <v>3059</v>
      </c>
    </row>
    <row r="223" spans="1:4" x14ac:dyDescent="0.3">
      <c r="A223" s="17">
        <v>2</v>
      </c>
      <c r="D223" s="15" t="s">
        <v>3059</v>
      </c>
    </row>
    <row r="224" spans="1:4" x14ac:dyDescent="0.3">
      <c r="A224" s="17">
        <v>3</v>
      </c>
      <c r="D224" s="15" t="s">
        <v>3059</v>
      </c>
    </row>
    <row r="225" spans="1:4" x14ac:dyDescent="0.3">
      <c r="A225" s="17">
        <v>4</v>
      </c>
      <c r="D225" s="15" t="s">
        <v>3059</v>
      </c>
    </row>
    <row r="226" spans="1:4" x14ac:dyDescent="0.3">
      <c r="A226" s="17">
        <v>1</v>
      </c>
      <c r="D226" s="15" t="s">
        <v>3058</v>
      </c>
    </row>
    <row r="227" spans="1:4" x14ac:dyDescent="0.3">
      <c r="A227" s="17">
        <v>2</v>
      </c>
      <c r="D227" s="15" t="s">
        <v>3058</v>
      </c>
    </row>
    <row r="228" spans="1:4" x14ac:dyDescent="0.3">
      <c r="A228" s="17">
        <v>3</v>
      </c>
      <c r="D228" s="15" t="s">
        <v>3058</v>
      </c>
    </row>
    <row r="229" spans="1:4" x14ac:dyDescent="0.3">
      <c r="A229" s="17">
        <v>4</v>
      </c>
      <c r="D229" s="15" t="s">
        <v>3058</v>
      </c>
    </row>
    <row r="230" spans="1:4" x14ac:dyDescent="0.3">
      <c r="A230" s="17">
        <v>1</v>
      </c>
      <c r="D230" s="15" t="s">
        <v>3057</v>
      </c>
    </row>
    <row r="231" spans="1:4" x14ac:dyDescent="0.3">
      <c r="A231" s="17">
        <v>2</v>
      </c>
      <c r="D231" s="15" t="s">
        <v>3057</v>
      </c>
    </row>
    <row r="232" spans="1:4" x14ac:dyDescent="0.3">
      <c r="A232" s="17">
        <v>3</v>
      </c>
      <c r="D232" s="15" t="s">
        <v>3057</v>
      </c>
    </row>
    <row r="233" spans="1:4" x14ac:dyDescent="0.3">
      <c r="A233" s="17">
        <v>4</v>
      </c>
      <c r="D233" s="15" t="s">
        <v>3057</v>
      </c>
    </row>
    <row r="234" spans="1:4" x14ac:dyDescent="0.3">
      <c r="A234" s="17">
        <v>1</v>
      </c>
      <c r="B234" s="4">
        <v>4</v>
      </c>
      <c r="C234" s="1" t="s">
        <v>92</v>
      </c>
      <c r="D234" s="15" t="s">
        <v>3056</v>
      </c>
    </row>
    <row r="235" spans="1:4" x14ac:dyDescent="0.3">
      <c r="A235" s="17">
        <v>2</v>
      </c>
      <c r="B235" s="4">
        <v>16</v>
      </c>
      <c r="C235" s="1" t="s">
        <v>185</v>
      </c>
      <c r="D235" s="15" t="s">
        <v>3056</v>
      </c>
    </row>
    <row r="236" spans="1:4" x14ac:dyDescent="0.3">
      <c r="A236" s="17">
        <v>3</v>
      </c>
      <c r="B236" s="4">
        <v>17</v>
      </c>
      <c r="C236" s="1" t="s">
        <v>189</v>
      </c>
      <c r="D236" s="15" t="s">
        <v>3056</v>
      </c>
    </row>
    <row r="237" spans="1:4" x14ac:dyDescent="0.3">
      <c r="A237" s="17">
        <v>4</v>
      </c>
      <c r="B237" s="4">
        <v>118</v>
      </c>
      <c r="C237" s="1" t="s">
        <v>1381</v>
      </c>
      <c r="D237" s="15" t="s">
        <v>3056</v>
      </c>
    </row>
    <row r="238" spans="1:4" x14ac:dyDescent="0.3">
      <c r="A238" s="17">
        <v>1</v>
      </c>
      <c r="B238" s="4">
        <v>119</v>
      </c>
      <c r="C238" s="1" t="s">
        <v>1388</v>
      </c>
      <c r="D238" s="15" t="s">
        <v>3055</v>
      </c>
    </row>
    <row r="239" spans="1:4" x14ac:dyDescent="0.3">
      <c r="A239" s="17">
        <v>2</v>
      </c>
      <c r="B239" s="4">
        <v>127</v>
      </c>
      <c r="C239" s="1" t="s">
        <v>1498</v>
      </c>
      <c r="D239" s="15" t="s">
        <v>3055</v>
      </c>
    </row>
    <row r="240" spans="1:4" x14ac:dyDescent="0.3">
      <c r="A240" s="17">
        <v>3</v>
      </c>
      <c r="D240" s="15" t="s">
        <v>3055</v>
      </c>
    </row>
    <row r="241" spans="1:4" x14ac:dyDescent="0.3">
      <c r="A241" s="17">
        <v>4</v>
      </c>
      <c r="D241" s="15" t="s">
        <v>3055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20A33-ACBE-493D-8046-2CE5CC0689DB}">
  <dimension ref="A1:O18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2" style="17" bestFit="1" customWidth="1"/>
    <col min="2" max="2" width="3.77734375" style="17" customWidth="1"/>
    <col min="3" max="3" width="12.77734375" style="15" bestFit="1" customWidth="1"/>
    <col min="4" max="4" width="21.33203125" style="15" bestFit="1" customWidth="1"/>
    <col min="5" max="5" width="8.88671875" style="15"/>
    <col min="6" max="6" width="21.33203125" style="15" bestFit="1" customWidth="1"/>
    <col min="7" max="7" width="12.21875" style="15" bestFit="1" customWidth="1"/>
    <col min="8" max="8" width="11.88671875" style="15" bestFit="1" customWidth="1"/>
    <col min="9" max="9" width="8.88671875" style="15"/>
    <col min="10" max="10" width="3" style="15" customWidth="1"/>
    <col min="11" max="11" width="22.33203125" style="15" bestFit="1" customWidth="1"/>
    <col min="12" max="13" width="4" style="15" bestFit="1" customWidth="1"/>
    <col min="14" max="14" width="8.88671875" style="15"/>
    <col min="15" max="15" width="8.88671875" style="21"/>
    <col min="16" max="16384" width="8.88671875" style="15"/>
  </cols>
  <sheetData>
    <row r="1" spans="1:15" x14ac:dyDescent="0.3">
      <c r="A1" s="19" t="s">
        <v>3125</v>
      </c>
      <c r="B1" s="19" t="s">
        <v>3124</v>
      </c>
      <c r="C1" s="19" t="s">
        <v>3</v>
      </c>
      <c r="D1" s="19" t="s">
        <v>7</v>
      </c>
    </row>
    <row r="2" spans="1:15" x14ac:dyDescent="0.3">
      <c r="A2" s="17">
        <v>1</v>
      </c>
      <c r="B2" s="4"/>
      <c r="C2" s="1"/>
      <c r="D2" s="15" t="s">
        <v>3116</v>
      </c>
    </row>
    <row r="3" spans="1:15" x14ac:dyDescent="0.3">
      <c r="A3" s="17">
        <v>2</v>
      </c>
      <c r="B3" s="4"/>
      <c r="C3" s="1"/>
      <c r="D3" s="15" t="s">
        <v>3116</v>
      </c>
      <c r="F3" s="23" t="s">
        <v>3123</v>
      </c>
      <c r="G3" t="s">
        <v>3122</v>
      </c>
      <c r="H3" t="s">
        <v>3121</v>
      </c>
      <c r="J3" s="19" t="s">
        <v>3120</v>
      </c>
      <c r="O3" s="22" t="s">
        <v>3035</v>
      </c>
    </row>
    <row r="4" spans="1:15" x14ac:dyDescent="0.3">
      <c r="A4" s="17">
        <v>3</v>
      </c>
      <c r="B4" s="4"/>
      <c r="C4" s="1"/>
      <c r="D4" s="15" t="s">
        <v>3116</v>
      </c>
      <c r="F4" s="24" t="s">
        <v>3116</v>
      </c>
      <c r="G4" s="25"/>
      <c r="H4" s="25"/>
      <c r="J4" s="17">
        <v>1</v>
      </c>
      <c r="K4" s="15" t="s">
        <v>3076</v>
      </c>
      <c r="L4" s="15">
        <f>VLOOKUP($K4,$F$4:$H$100,2,FALSE)</f>
        <v>3</v>
      </c>
      <c r="M4" s="15">
        <f>VLOOKUP($K4,$F$4:$H$100,3,FALSE)</f>
        <v>38</v>
      </c>
      <c r="O4" s="21">
        <v>11</v>
      </c>
    </row>
    <row r="5" spans="1:15" x14ac:dyDescent="0.3">
      <c r="A5" s="17">
        <v>1</v>
      </c>
      <c r="B5" s="4"/>
      <c r="C5" s="1"/>
      <c r="D5" s="15" t="s">
        <v>3113</v>
      </c>
      <c r="F5" s="24" t="s">
        <v>3113</v>
      </c>
      <c r="G5" s="25"/>
      <c r="H5" s="25"/>
      <c r="J5" s="17">
        <v>2</v>
      </c>
      <c r="K5" s="15" t="s">
        <v>3104</v>
      </c>
      <c r="L5" s="15">
        <f>VLOOKUP($K5,$F$4:$H$100,2,FALSE)</f>
        <v>3</v>
      </c>
      <c r="M5" s="15">
        <f>VLOOKUP($K5,$F$4:$H$100,3,FALSE)</f>
        <v>43</v>
      </c>
      <c r="O5" s="21">
        <v>8</v>
      </c>
    </row>
    <row r="6" spans="1:15" x14ac:dyDescent="0.3">
      <c r="A6" s="17">
        <v>2</v>
      </c>
      <c r="B6" s="4"/>
      <c r="C6" s="1"/>
      <c r="D6" s="15" t="s">
        <v>3113</v>
      </c>
      <c r="F6" s="24" t="s">
        <v>3118</v>
      </c>
      <c r="G6" s="25">
        <v>3</v>
      </c>
      <c r="H6" s="25">
        <v>76</v>
      </c>
      <c r="J6" s="17">
        <v>3</v>
      </c>
      <c r="K6" s="15" t="s">
        <v>3108</v>
      </c>
      <c r="L6" s="15">
        <f>VLOOKUP($K6,$F$4:$H$100,2,FALSE)</f>
        <v>3</v>
      </c>
      <c r="M6" s="15">
        <f>VLOOKUP($K6,$F$4:$H$100,3,FALSE)</f>
        <v>50</v>
      </c>
      <c r="O6" s="21">
        <v>6</v>
      </c>
    </row>
    <row r="7" spans="1:15" x14ac:dyDescent="0.3">
      <c r="A7" s="17">
        <v>3</v>
      </c>
      <c r="D7" s="15" t="s">
        <v>3113</v>
      </c>
      <c r="F7" s="24" t="s">
        <v>3112</v>
      </c>
      <c r="G7" s="25">
        <v>2</v>
      </c>
      <c r="H7" s="25">
        <v>103</v>
      </c>
      <c r="J7" s="17">
        <v>4</v>
      </c>
      <c r="K7" s="15" t="s">
        <v>3110</v>
      </c>
      <c r="L7" s="15">
        <f>VLOOKUP($K7,$F$4:$H$100,2,FALSE)</f>
        <v>3</v>
      </c>
      <c r="M7" s="15">
        <f>VLOOKUP($K7,$F$4:$H$100,3,FALSE)</f>
        <v>52</v>
      </c>
      <c r="O7" s="21">
        <v>5</v>
      </c>
    </row>
    <row r="8" spans="1:15" x14ac:dyDescent="0.3">
      <c r="A8" s="17">
        <v>1</v>
      </c>
      <c r="B8" s="4">
        <v>22</v>
      </c>
      <c r="C8" s="1" t="s">
        <v>1091</v>
      </c>
      <c r="D8" s="15" t="s">
        <v>3118</v>
      </c>
      <c r="F8" s="24" t="s">
        <v>3115</v>
      </c>
      <c r="G8" s="25">
        <v>3</v>
      </c>
      <c r="H8" s="25">
        <v>156</v>
      </c>
      <c r="J8" s="17">
        <v>5</v>
      </c>
      <c r="K8" s="15" t="s">
        <v>3118</v>
      </c>
      <c r="L8" s="15">
        <f>VLOOKUP($K8,$F$4:$H$100,2,FALSE)</f>
        <v>3</v>
      </c>
      <c r="M8" s="15">
        <f>VLOOKUP($K8,$F$4:$H$100,3,FALSE)</f>
        <v>76</v>
      </c>
      <c r="O8" s="21">
        <v>4</v>
      </c>
    </row>
    <row r="9" spans="1:15" x14ac:dyDescent="0.3">
      <c r="A9" s="17">
        <v>2</v>
      </c>
      <c r="B9" s="4">
        <v>23</v>
      </c>
      <c r="C9" s="1" t="s">
        <v>2586</v>
      </c>
      <c r="D9" s="15" t="s">
        <v>3118</v>
      </c>
      <c r="F9" s="24" t="s">
        <v>3111</v>
      </c>
      <c r="G9" s="25">
        <v>3</v>
      </c>
      <c r="H9" s="25">
        <v>270</v>
      </c>
      <c r="J9" s="17">
        <v>6</v>
      </c>
      <c r="K9" s="15" t="s">
        <v>3090</v>
      </c>
      <c r="L9" s="15">
        <f>VLOOKUP($K9,$F$4:$H$100,2,FALSE)</f>
        <v>3</v>
      </c>
      <c r="M9" s="15">
        <f>VLOOKUP($K9,$F$4:$H$100,3,FALSE)</f>
        <v>82</v>
      </c>
      <c r="O9" s="21">
        <v>3</v>
      </c>
    </row>
    <row r="10" spans="1:15" x14ac:dyDescent="0.3">
      <c r="A10" s="17">
        <v>3</v>
      </c>
      <c r="B10" s="4">
        <v>31</v>
      </c>
      <c r="C10" s="1" t="s">
        <v>1305</v>
      </c>
      <c r="D10" s="15" t="s">
        <v>3118</v>
      </c>
      <c r="F10" s="24" t="s">
        <v>3110</v>
      </c>
      <c r="G10" s="25">
        <v>3</v>
      </c>
      <c r="H10" s="25">
        <v>52</v>
      </c>
      <c r="J10" s="17">
        <v>7</v>
      </c>
      <c r="K10" s="15" t="s">
        <v>3088</v>
      </c>
      <c r="L10" s="15">
        <f>VLOOKUP($K10,$F$4:$H$100,2,FALSE)</f>
        <v>3</v>
      </c>
      <c r="M10" s="15">
        <f>VLOOKUP($K10,$F$4:$H$100,3,FALSE)</f>
        <v>91</v>
      </c>
      <c r="O10" s="21">
        <v>2</v>
      </c>
    </row>
    <row r="11" spans="1:15" x14ac:dyDescent="0.3">
      <c r="A11" s="17">
        <v>1</v>
      </c>
      <c r="B11" s="4">
        <v>39</v>
      </c>
      <c r="C11" s="1" t="s">
        <v>1457</v>
      </c>
      <c r="D11" s="15" t="s">
        <v>3112</v>
      </c>
      <c r="F11" s="24" t="s">
        <v>3109</v>
      </c>
      <c r="G11" s="25">
        <v>2</v>
      </c>
      <c r="H11" s="25">
        <v>129</v>
      </c>
      <c r="J11" s="17">
        <v>8</v>
      </c>
      <c r="K11" s="15" t="s">
        <v>3098</v>
      </c>
      <c r="L11" s="15">
        <f>VLOOKUP($K11,$F$4:$H$100,2,FALSE)</f>
        <v>3</v>
      </c>
      <c r="M11" s="15">
        <f>VLOOKUP($K11,$F$4:$H$100,3,FALSE)</f>
        <v>124</v>
      </c>
      <c r="O11" s="21">
        <v>1</v>
      </c>
    </row>
    <row r="12" spans="1:15" x14ac:dyDescent="0.3">
      <c r="A12" s="17">
        <v>2</v>
      </c>
      <c r="B12" s="4">
        <v>64</v>
      </c>
      <c r="C12" s="1" t="s">
        <v>1869</v>
      </c>
      <c r="D12" s="15" t="s">
        <v>3112</v>
      </c>
      <c r="F12" s="24" t="s">
        <v>3108</v>
      </c>
      <c r="G12" s="25">
        <v>3</v>
      </c>
      <c r="H12" s="25">
        <v>50</v>
      </c>
      <c r="J12" s="17"/>
    </row>
    <row r="13" spans="1:15" x14ac:dyDescent="0.3">
      <c r="A13" s="17">
        <v>3</v>
      </c>
      <c r="D13" s="15" t="s">
        <v>3112</v>
      </c>
      <c r="F13" s="24" t="s">
        <v>3107</v>
      </c>
      <c r="G13" s="25">
        <v>3</v>
      </c>
      <c r="H13" s="25">
        <v>128</v>
      </c>
      <c r="J13" s="19" t="s">
        <v>3119</v>
      </c>
    </row>
    <row r="14" spans="1:15" x14ac:dyDescent="0.3">
      <c r="A14" s="17">
        <v>1</v>
      </c>
      <c r="B14" s="4">
        <v>9</v>
      </c>
      <c r="C14" s="1" t="s">
        <v>858</v>
      </c>
      <c r="D14" s="15" t="s">
        <v>3115</v>
      </c>
      <c r="F14" s="24" t="s">
        <v>3104</v>
      </c>
      <c r="G14" s="25">
        <v>3</v>
      </c>
      <c r="H14" s="25">
        <v>43</v>
      </c>
      <c r="J14" s="17">
        <v>1</v>
      </c>
      <c r="K14" s="15" t="s">
        <v>3080</v>
      </c>
      <c r="L14" s="15">
        <f>VLOOKUP($K14,$F$4:$H$100,2,FALSE)</f>
        <v>3</v>
      </c>
      <c r="M14" s="15">
        <f>VLOOKUP($K14,$F$4:$H$100,3,FALSE)</f>
        <v>105</v>
      </c>
      <c r="O14" s="21">
        <v>11</v>
      </c>
    </row>
    <row r="15" spans="1:15" x14ac:dyDescent="0.3">
      <c r="A15" s="17">
        <v>2</v>
      </c>
      <c r="B15" s="4">
        <v>73</v>
      </c>
      <c r="C15" s="1" t="s">
        <v>2081</v>
      </c>
      <c r="D15" s="15" t="s">
        <v>3115</v>
      </c>
      <c r="F15" s="24" t="s">
        <v>3103</v>
      </c>
      <c r="G15" s="25">
        <v>3</v>
      </c>
      <c r="H15" s="25">
        <v>162</v>
      </c>
      <c r="J15" s="17">
        <v>2</v>
      </c>
      <c r="K15" s="15" t="s">
        <v>3062</v>
      </c>
      <c r="L15" s="15">
        <f>VLOOKUP($K15,$F$4:$H$100,2,FALSE)</f>
        <v>3</v>
      </c>
      <c r="M15" s="15">
        <f>VLOOKUP($K15,$F$4:$H$100,3,FALSE)</f>
        <v>113</v>
      </c>
      <c r="O15" s="21">
        <v>8</v>
      </c>
    </row>
    <row r="16" spans="1:15" x14ac:dyDescent="0.3">
      <c r="A16" s="17">
        <v>3</v>
      </c>
      <c r="B16" s="4">
        <v>74</v>
      </c>
      <c r="C16" s="1" t="s">
        <v>2085</v>
      </c>
      <c r="D16" s="15" t="s">
        <v>3115</v>
      </c>
      <c r="F16" s="24" t="s">
        <v>3102</v>
      </c>
      <c r="G16" s="25"/>
      <c r="H16" s="25"/>
      <c r="J16" s="17">
        <v>3</v>
      </c>
      <c r="K16" s="15" t="s">
        <v>3086</v>
      </c>
      <c r="L16" s="15">
        <f>VLOOKUP($K16,$F$4:$H$100,2,FALSE)</f>
        <v>3</v>
      </c>
      <c r="M16" s="15">
        <f>VLOOKUP($K16,$F$4:$H$100,3,FALSE)</f>
        <v>115</v>
      </c>
      <c r="O16" s="21">
        <v>6</v>
      </c>
    </row>
    <row r="17" spans="1:15" x14ac:dyDescent="0.3">
      <c r="A17" s="17">
        <v>1</v>
      </c>
      <c r="B17" s="4">
        <v>81</v>
      </c>
      <c r="C17" s="1" t="s">
        <v>2147</v>
      </c>
      <c r="D17" s="15" t="s">
        <v>3111</v>
      </c>
      <c r="F17" s="24" t="s">
        <v>3101</v>
      </c>
      <c r="G17" s="25"/>
      <c r="H17" s="25"/>
      <c r="J17" s="17">
        <v>4</v>
      </c>
      <c r="K17" s="15" t="s">
        <v>3066</v>
      </c>
      <c r="L17" s="15">
        <f>VLOOKUP($K17,$F$4:$H$100,2,FALSE)</f>
        <v>3</v>
      </c>
      <c r="M17" s="15">
        <f>VLOOKUP($K17,$F$4:$H$100,3,FALSE)</f>
        <v>119</v>
      </c>
      <c r="O17" s="21">
        <v>5</v>
      </c>
    </row>
    <row r="18" spans="1:15" x14ac:dyDescent="0.3">
      <c r="A18" s="17">
        <v>2</v>
      </c>
      <c r="B18" s="4">
        <v>82</v>
      </c>
      <c r="C18" s="1" t="s">
        <v>2151</v>
      </c>
      <c r="D18" s="15" t="s">
        <v>3111</v>
      </c>
      <c r="F18" s="24" t="s">
        <v>3100</v>
      </c>
      <c r="G18" s="25">
        <v>2</v>
      </c>
      <c r="H18" s="25">
        <v>85</v>
      </c>
      <c r="J18" s="17">
        <v>5</v>
      </c>
      <c r="K18" s="15" t="s">
        <v>3060</v>
      </c>
      <c r="L18" s="15">
        <f>VLOOKUP($K18,$F$4:$H$100,2,FALSE)</f>
        <v>3</v>
      </c>
      <c r="M18" s="15">
        <f>VLOOKUP($K18,$F$4:$H$100,3,FALSE)</f>
        <v>151</v>
      </c>
      <c r="O18" s="21">
        <v>4</v>
      </c>
    </row>
    <row r="19" spans="1:15" x14ac:dyDescent="0.3">
      <c r="A19" s="17">
        <v>3</v>
      </c>
      <c r="B19" s="4">
        <v>107</v>
      </c>
      <c r="C19" s="1" t="s">
        <v>2504</v>
      </c>
      <c r="D19" s="15" t="s">
        <v>3111</v>
      </c>
      <c r="F19" s="24" t="s">
        <v>3099</v>
      </c>
      <c r="G19" s="25"/>
      <c r="H19" s="25"/>
      <c r="J19" s="17">
        <v>6</v>
      </c>
      <c r="K19" s="15" t="s">
        <v>3056</v>
      </c>
      <c r="L19" s="15">
        <f>VLOOKUP($K19,$F$4:$H$100,2,FALSE)</f>
        <v>3</v>
      </c>
      <c r="M19" s="15">
        <f>VLOOKUP($K19,$F$4:$H$100,3,FALSE)</f>
        <v>314</v>
      </c>
      <c r="O19" s="21">
        <v>3</v>
      </c>
    </row>
    <row r="20" spans="1:15" x14ac:dyDescent="0.3">
      <c r="A20" s="17">
        <v>1</v>
      </c>
      <c r="B20" s="4">
        <v>10</v>
      </c>
      <c r="C20" s="1" t="s">
        <v>872</v>
      </c>
      <c r="D20" s="15" t="s">
        <v>3110</v>
      </c>
      <c r="F20" s="24" t="s">
        <v>3098</v>
      </c>
      <c r="G20" s="25">
        <v>3</v>
      </c>
      <c r="H20" s="25">
        <v>124</v>
      </c>
      <c r="J20" s="17">
        <v>7</v>
      </c>
      <c r="K20" s="15" t="s">
        <v>3068</v>
      </c>
      <c r="L20" s="15">
        <f>VLOOKUP($K20,$F$4:$H$100,2,FALSE)</f>
        <v>1</v>
      </c>
      <c r="M20" s="15">
        <f>VLOOKUP($K20,$F$4:$H$100,3,FALSE)</f>
        <v>98</v>
      </c>
      <c r="O20" s="21">
        <v>2</v>
      </c>
    </row>
    <row r="21" spans="1:15" x14ac:dyDescent="0.3">
      <c r="A21" s="17">
        <v>2</v>
      </c>
      <c r="B21" s="4">
        <v>15</v>
      </c>
      <c r="C21" s="1" t="s">
        <v>997</v>
      </c>
      <c r="D21" s="15" t="s">
        <v>3110</v>
      </c>
      <c r="F21" s="24" t="s">
        <v>3097</v>
      </c>
      <c r="G21" s="25">
        <v>3</v>
      </c>
      <c r="H21" s="25">
        <v>186</v>
      </c>
      <c r="J21" s="17">
        <v>8</v>
      </c>
      <c r="K21" s="15" t="s">
        <v>3092</v>
      </c>
      <c r="L21" s="15">
        <f>VLOOKUP($K21,$F$4:$H$100,2,FALSE)</f>
        <v>0</v>
      </c>
      <c r="M21" s="15">
        <f>VLOOKUP($K21,$F$4:$H$100,3,FALSE)</f>
        <v>0</v>
      </c>
      <c r="O21" s="21">
        <v>0</v>
      </c>
    </row>
    <row r="22" spans="1:15" x14ac:dyDescent="0.3">
      <c r="A22" s="17">
        <v>3</v>
      </c>
      <c r="B22" s="4">
        <v>27</v>
      </c>
      <c r="C22" s="1" t="s">
        <v>1178</v>
      </c>
      <c r="D22" s="15" t="s">
        <v>3110</v>
      </c>
      <c r="F22" s="24" t="s">
        <v>3096</v>
      </c>
      <c r="G22" s="25">
        <v>2</v>
      </c>
      <c r="H22" s="25">
        <v>111</v>
      </c>
      <c r="J22" s="17"/>
    </row>
    <row r="23" spans="1:15" x14ac:dyDescent="0.3">
      <c r="A23" s="17">
        <v>1</v>
      </c>
      <c r="B23" s="4">
        <v>43</v>
      </c>
      <c r="C23" s="1" t="s">
        <v>1521</v>
      </c>
      <c r="D23" s="15" t="s">
        <v>3109</v>
      </c>
      <c r="F23" s="24" t="s">
        <v>3095</v>
      </c>
      <c r="G23" s="25"/>
      <c r="H23" s="25"/>
      <c r="J23" s="19" t="s">
        <v>3117</v>
      </c>
    </row>
    <row r="24" spans="1:15" x14ac:dyDescent="0.3">
      <c r="A24" s="17">
        <v>2</v>
      </c>
      <c r="B24" s="4">
        <v>86</v>
      </c>
      <c r="C24" s="1" t="s">
        <v>2187</v>
      </c>
      <c r="D24" s="15" t="s">
        <v>3109</v>
      </c>
      <c r="F24" s="24" t="s">
        <v>3094</v>
      </c>
      <c r="G24" s="25">
        <v>1</v>
      </c>
      <c r="H24" s="25">
        <v>71</v>
      </c>
      <c r="J24" s="17">
        <v>1</v>
      </c>
      <c r="K24" s="18" t="s">
        <v>3074</v>
      </c>
      <c r="L24" s="15">
        <f>VLOOKUP($K24,$F$4:$H$100,2,FALSE)</f>
        <v>3</v>
      </c>
      <c r="M24" s="15">
        <f>VLOOKUP($K24,$F$4:$H$100,3,FALSE)</f>
        <v>15</v>
      </c>
      <c r="O24" s="16">
        <v>17</v>
      </c>
    </row>
    <row r="25" spans="1:15" x14ac:dyDescent="0.3">
      <c r="A25" s="17">
        <v>3</v>
      </c>
      <c r="D25" s="15" t="s">
        <v>3109</v>
      </c>
      <c r="F25" s="24" t="s">
        <v>3093</v>
      </c>
      <c r="G25" s="25"/>
      <c r="H25" s="25"/>
      <c r="J25" s="17">
        <v>2</v>
      </c>
      <c r="K25" s="15" t="s">
        <v>3115</v>
      </c>
      <c r="L25" s="15">
        <f>VLOOKUP($K25,$F$4:$H$100,2,FALSE)</f>
        <v>3</v>
      </c>
      <c r="M25" s="15">
        <f>VLOOKUP($K25,$F$4:$H$100,3,FALSE)</f>
        <v>156</v>
      </c>
      <c r="O25" s="16">
        <v>14</v>
      </c>
    </row>
    <row r="26" spans="1:15" x14ac:dyDescent="0.3">
      <c r="A26" s="17">
        <v>1</v>
      </c>
      <c r="B26" s="4">
        <v>1</v>
      </c>
      <c r="C26" s="1" t="s">
        <v>299</v>
      </c>
      <c r="D26" s="15" t="s">
        <v>3108</v>
      </c>
      <c r="F26" s="24" t="s">
        <v>3092</v>
      </c>
      <c r="G26" s="25"/>
      <c r="H26" s="25"/>
      <c r="J26" s="17">
        <v>3</v>
      </c>
      <c r="K26" s="15" t="s">
        <v>3064</v>
      </c>
      <c r="L26" s="15">
        <f>VLOOKUP($K26,$F$4:$H$100,2,FALSE)</f>
        <v>3</v>
      </c>
      <c r="M26" s="15">
        <f>VLOOKUP($K26,$F$4:$H$100,3,FALSE)</f>
        <v>248</v>
      </c>
      <c r="O26" s="16">
        <v>12</v>
      </c>
    </row>
    <row r="27" spans="1:15" x14ac:dyDescent="0.3">
      <c r="A27" s="17">
        <v>2</v>
      </c>
      <c r="B27" s="4">
        <v>19</v>
      </c>
      <c r="C27" s="1" t="s">
        <v>1049</v>
      </c>
      <c r="D27" s="15" t="s">
        <v>3108</v>
      </c>
      <c r="F27" s="24" t="s">
        <v>3091</v>
      </c>
      <c r="G27" s="25"/>
      <c r="H27" s="25"/>
      <c r="J27" s="17">
        <v>4</v>
      </c>
      <c r="K27" s="15" t="s">
        <v>3100</v>
      </c>
      <c r="L27" s="15">
        <f>VLOOKUP($K27,$F$4:$H$100,2,FALSE)</f>
        <v>2</v>
      </c>
      <c r="M27" s="15">
        <f>VLOOKUP($K27,$F$4:$H$100,3,FALSE)</f>
        <v>85</v>
      </c>
      <c r="O27" s="16">
        <v>11</v>
      </c>
    </row>
    <row r="28" spans="1:15" x14ac:dyDescent="0.3">
      <c r="A28" s="17">
        <v>3</v>
      </c>
      <c r="B28" s="4">
        <v>30</v>
      </c>
      <c r="C28" s="1" t="s">
        <v>1262</v>
      </c>
      <c r="D28" s="15" t="s">
        <v>3108</v>
      </c>
      <c r="F28" s="24" t="s">
        <v>3090</v>
      </c>
      <c r="G28" s="25">
        <v>3</v>
      </c>
      <c r="H28" s="25">
        <v>82</v>
      </c>
      <c r="J28" s="17">
        <v>5</v>
      </c>
      <c r="K28" s="15" t="s">
        <v>3096</v>
      </c>
      <c r="L28" s="15">
        <f>VLOOKUP($K28,$F$4:$H$100,2,FALSE)</f>
        <v>2</v>
      </c>
      <c r="M28" s="15">
        <f>VLOOKUP($K28,$F$4:$H$100,3,FALSE)</f>
        <v>111</v>
      </c>
      <c r="O28" s="16">
        <v>10</v>
      </c>
    </row>
    <row r="29" spans="1:15" x14ac:dyDescent="0.3">
      <c r="A29" s="17">
        <v>1</v>
      </c>
      <c r="B29" s="4">
        <v>36</v>
      </c>
      <c r="C29" s="1" t="s">
        <v>1431</v>
      </c>
      <c r="D29" s="15" t="s">
        <v>3107</v>
      </c>
      <c r="F29" s="24" t="s">
        <v>3089</v>
      </c>
      <c r="G29" s="25">
        <v>3</v>
      </c>
      <c r="H29" s="25">
        <v>171</v>
      </c>
      <c r="J29" s="17">
        <v>6</v>
      </c>
      <c r="K29" s="15" t="s">
        <v>3072</v>
      </c>
      <c r="L29" s="15">
        <f>VLOOKUP($K29,$F$4:$H$100,2,FALSE)</f>
        <v>1</v>
      </c>
      <c r="M29" s="15">
        <f>VLOOKUP($K29,$F$4:$H$100,3,FALSE)</f>
        <v>34</v>
      </c>
      <c r="O29" s="16">
        <v>9</v>
      </c>
    </row>
    <row r="30" spans="1:15" x14ac:dyDescent="0.3">
      <c r="A30" s="17">
        <v>2</v>
      </c>
      <c r="B30" s="4">
        <v>40</v>
      </c>
      <c r="C30" s="1" t="s">
        <v>1478</v>
      </c>
      <c r="D30" s="15" t="s">
        <v>3107</v>
      </c>
      <c r="F30" s="24" t="s">
        <v>3088</v>
      </c>
      <c r="G30" s="25">
        <v>3</v>
      </c>
      <c r="H30" s="25">
        <v>91</v>
      </c>
      <c r="J30" s="17">
        <v>7</v>
      </c>
      <c r="K30" s="15" t="s">
        <v>3094</v>
      </c>
      <c r="L30" s="15">
        <f>VLOOKUP($K30,$F$4:$H$100,2,FALSE)</f>
        <v>1</v>
      </c>
      <c r="M30" s="15">
        <f>VLOOKUP($K30,$F$4:$H$100,3,FALSE)</f>
        <v>71</v>
      </c>
      <c r="O30" s="16">
        <v>8</v>
      </c>
    </row>
    <row r="31" spans="1:15" x14ac:dyDescent="0.3">
      <c r="A31" s="17">
        <v>3</v>
      </c>
      <c r="B31" s="4">
        <v>52</v>
      </c>
      <c r="C31" s="1" t="s">
        <v>1657</v>
      </c>
      <c r="D31" s="15" t="s">
        <v>3107</v>
      </c>
      <c r="F31" s="24" t="s">
        <v>3087</v>
      </c>
      <c r="G31" s="25">
        <v>3</v>
      </c>
      <c r="H31" s="25">
        <v>241</v>
      </c>
      <c r="J31" s="17">
        <v>8</v>
      </c>
      <c r="K31" s="15" t="s">
        <v>3084</v>
      </c>
      <c r="L31" s="15">
        <f>VLOOKUP($K31,$F$4:$H$100,2,FALSE)</f>
        <v>1</v>
      </c>
      <c r="M31" s="15">
        <f>VLOOKUP($K31,$F$4:$H$100,3,FALSE)</f>
        <v>100</v>
      </c>
      <c r="O31" s="16">
        <v>7</v>
      </c>
    </row>
    <row r="32" spans="1:15" x14ac:dyDescent="0.3">
      <c r="A32" s="17">
        <v>1</v>
      </c>
      <c r="B32" s="4">
        <v>2</v>
      </c>
      <c r="C32" s="1" t="s">
        <v>556</v>
      </c>
      <c r="D32" s="15" t="s">
        <v>3104</v>
      </c>
      <c r="F32" s="24" t="s">
        <v>3086</v>
      </c>
      <c r="G32" s="25">
        <v>3</v>
      </c>
      <c r="H32" s="25">
        <v>115</v>
      </c>
      <c r="J32" s="17">
        <v>9</v>
      </c>
      <c r="K32" s="15" t="s">
        <v>3116</v>
      </c>
      <c r="L32" s="15">
        <f>VLOOKUP($K32,$F$4:$H$100,2,FALSE)</f>
        <v>0</v>
      </c>
      <c r="M32" s="15">
        <f>VLOOKUP($K32,$F$4:$H$100,3,FALSE)</f>
        <v>0</v>
      </c>
      <c r="O32" s="16">
        <v>0</v>
      </c>
    </row>
    <row r="33" spans="1:15" x14ac:dyDescent="0.3">
      <c r="A33" s="17">
        <v>2</v>
      </c>
      <c r="B33" s="4">
        <v>8</v>
      </c>
      <c r="C33" s="1" t="s">
        <v>817</v>
      </c>
      <c r="D33" s="15" t="s">
        <v>3104</v>
      </c>
      <c r="F33" s="24" t="s">
        <v>3085</v>
      </c>
      <c r="G33" s="25">
        <v>2</v>
      </c>
      <c r="H33" s="25">
        <v>161</v>
      </c>
      <c r="J33" s="17">
        <v>10</v>
      </c>
      <c r="K33" s="15" t="s">
        <v>3102</v>
      </c>
      <c r="L33" s="15">
        <f>VLOOKUP($K33,$F$4:$H$100,2,FALSE)</f>
        <v>0</v>
      </c>
      <c r="M33" s="15">
        <f>VLOOKUP($K33,$F$4:$H$100,3,FALSE)</f>
        <v>0</v>
      </c>
      <c r="O33" s="16">
        <v>0</v>
      </c>
    </row>
    <row r="34" spans="1:15" x14ac:dyDescent="0.3">
      <c r="A34" s="17">
        <v>3</v>
      </c>
      <c r="B34" s="4">
        <v>33</v>
      </c>
      <c r="C34" s="1" t="s">
        <v>1377</v>
      </c>
      <c r="D34" s="15" t="s">
        <v>3104</v>
      </c>
      <c r="F34" s="24" t="s">
        <v>3084</v>
      </c>
      <c r="G34" s="25">
        <v>1</v>
      </c>
      <c r="H34" s="25">
        <v>100</v>
      </c>
      <c r="J34" s="17">
        <v>11</v>
      </c>
      <c r="K34" s="15" t="s">
        <v>3082</v>
      </c>
      <c r="L34" s="15">
        <f>VLOOKUP($K34,$F$4:$H$100,2,FALSE)</f>
        <v>0</v>
      </c>
      <c r="M34" s="15">
        <f>VLOOKUP($K34,$F$4:$H$100,3,FALSE)</f>
        <v>0</v>
      </c>
      <c r="O34" s="16">
        <v>0</v>
      </c>
    </row>
    <row r="35" spans="1:15" x14ac:dyDescent="0.3">
      <c r="A35" s="17">
        <v>1</v>
      </c>
      <c r="B35" s="4">
        <v>37</v>
      </c>
      <c r="C35" s="1" t="s">
        <v>1435</v>
      </c>
      <c r="D35" s="15" t="s">
        <v>3103</v>
      </c>
      <c r="F35" s="24" t="s">
        <v>3083</v>
      </c>
      <c r="G35" s="25"/>
      <c r="H35" s="25"/>
      <c r="J35" s="17">
        <v>12</v>
      </c>
      <c r="K35" s="15" t="s">
        <v>3078</v>
      </c>
      <c r="L35" s="15">
        <f>VLOOKUP($K35,$F$4:$H$100,2,FALSE)</f>
        <v>0</v>
      </c>
      <c r="M35" s="15">
        <f>VLOOKUP($K35,$F$4:$H$100,3,FALSE)</f>
        <v>0</v>
      </c>
      <c r="O35" s="16">
        <v>0</v>
      </c>
    </row>
    <row r="36" spans="1:15" x14ac:dyDescent="0.3">
      <c r="A36" s="17">
        <v>2</v>
      </c>
      <c r="B36" s="4">
        <v>42</v>
      </c>
      <c r="C36" s="1" t="s">
        <v>1490</v>
      </c>
      <c r="D36" s="15" t="s">
        <v>3103</v>
      </c>
      <c r="F36" s="24" t="s">
        <v>3082</v>
      </c>
      <c r="G36" s="25"/>
      <c r="H36" s="25"/>
      <c r="J36" s="17">
        <v>13</v>
      </c>
      <c r="K36" s="15" t="s">
        <v>3070</v>
      </c>
      <c r="L36" s="15">
        <f>VLOOKUP($K36,$F$4:$H$100,2,FALSE)</f>
        <v>0</v>
      </c>
      <c r="M36" s="15">
        <f>VLOOKUP($K36,$F$4:$H$100,3,FALSE)</f>
        <v>0</v>
      </c>
      <c r="O36" s="16">
        <v>0</v>
      </c>
    </row>
    <row r="37" spans="1:15" x14ac:dyDescent="0.3">
      <c r="A37" s="17">
        <v>3</v>
      </c>
      <c r="B37" s="4">
        <v>83</v>
      </c>
      <c r="C37" s="1" t="s">
        <v>2155</v>
      </c>
      <c r="D37" s="15" t="s">
        <v>3103</v>
      </c>
      <c r="F37" s="24" t="s">
        <v>3081</v>
      </c>
      <c r="G37" s="25"/>
      <c r="H37" s="25"/>
      <c r="J37" s="17">
        <v>14</v>
      </c>
      <c r="K37" s="15" t="s">
        <v>3058</v>
      </c>
      <c r="L37" s="15">
        <f>VLOOKUP($K37,$F$4:$H$100,2,FALSE)</f>
        <v>0</v>
      </c>
      <c r="M37" s="15">
        <f>VLOOKUP($K37,$F$4:$H$100,3,FALSE)</f>
        <v>0</v>
      </c>
      <c r="O37" s="16">
        <v>0</v>
      </c>
    </row>
    <row r="38" spans="1:15" x14ac:dyDescent="0.3">
      <c r="A38" s="17">
        <v>1</v>
      </c>
      <c r="D38" s="15" t="s">
        <v>3102</v>
      </c>
      <c r="F38" s="24" t="s">
        <v>3080</v>
      </c>
      <c r="G38" s="25">
        <v>3</v>
      </c>
      <c r="H38" s="25">
        <v>105</v>
      </c>
    </row>
    <row r="39" spans="1:15" x14ac:dyDescent="0.3">
      <c r="A39" s="17">
        <v>2</v>
      </c>
      <c r="D39" s="15" t="s">
        <v>3102</v>
      </c>
      <c r="F39" s="24" t="s">
        <v>3079</v>
      </c>
      <c r="G39" s="25">
        <v>1</v>
      </c>
      <c r="H39" s="25">
        <v>72</v>
      </c>
      <c r="J39" s="19" t="s">
        <v>3114</v>
      </c>
    </row>
    <row r="40" spans="1:15" x14ac:dyDescent="0.3">
      <c r="A40" s="17">
        <v>3</v>
      </c>
      <c r="D40" s="15" t="s">
        <v>3102</v>
      </c>
      <c r="F40" s="24" t="s">
        <v>3078</v>
      </c>
      <c r="G40" s="25"/>
      <c r="H40" s="25"/>
      <c r="J40" s="17">
        <v>1</v>
      </c>
      <c r="K40" s="15" t="s">
        <v>3107</v>
      </c>
      <c r="L40" s="15">
        <f>VLOOKUP($K40,$F$4:$H$100,2,FALSE)</f>
        <v>3</v>
      </c>
      <c r="M40" s="15">
        <f>VLOOKUP($K40,$F$4:$H$100,3,FALSE)</f>
        <v>128</v>
      </c>
      <c r="O40" s="16">
        <v>33</v>
      </c>
    </row>
    <row r="41" spans="1:15" x14ac:dyDescent="0.3">
      <c r="A41" s="17">
        <v>1</v>
      </c>
      <c r="D41" s="15" t="s">
        <v>3101</v>
      </c>
      <c r="F41" s="24" t="s">
        <v>3077</v>
      </c>
      <c r="G41" s="25"/>
      <c r="H41" s="25"/>
      <c r="J41" s="17">
        <v>2</v>
      </c>
      <c r="K41" s="15" t="s">
        <v>3103</v>
      </c>
      <c r="L41" s="15">
        <f>VLOOKUP($K41,$F$4:$H$100,2,FALSE)</f>
        <v>3</v>
      </c>
      <c r="M41" s="15">
        <f>VLOOKUP($K41,$F$4:$H$100,3,FALSE)</f>
        <v>162</v>
      </c>
      <c r="O41" s="16">
        <v>30</v>
      </c>
    </row>
    <row r="42" spans="1:15" x14ac:dyDescent="0.3">
      <c r="A42" s="17">
        <v>2</v>
      </c>
      <c r="D42" s="15" t="s">
        <v>3101</v>
      </c>
      <c r="F42" s="24" t="s">
        <v>3076</v>
      </c>
      <c r="G42" s="25">
        <v>3</v>
      </c>
      <c r="H42" s="25">
        <v>38</v>
      </c>
      <c r="J42" s="17">
        <v>3</v>
      </c>
      <c r="K42" s="15" t="s">
        <v>3089</v>
      </c>
      <c r="L42" s="15">
        <f>VLOOKUP($K42,$F$4:$H$100,2,FALSE)</f>
        <v>3</v>
      </c>
      <c r="M42" s="15">
        <f>VLOOKUP($K42,$F$4:$H$100,3,FALSE)</f>
        <v>171</v>
      </c>
      <c r="O42" s="16">
        <v>28</v>
      </c>
    </row>
    <row r="43" spans="1:15" x14ac:dyDescent="0.3">
      <c r="A43" s="17">
        <v>3</v>
      </c>
      <c r="D43" s="15" t="s">
        <v>3101</v>
      </c>
      <c r="F43" s="24" t="s">
        <v>3075</v>
      </c>
      <c r="G43" s="25">
        <v>3</v>
      </c>
      <c r="H43" s="25">
        <v>173</v>
      </c>
      <c r="J43" s="17">
        <v>4</v>
      </c>
      <c r="K43" s="15" t="s">
        <v>3075</v>
      </c>
      <c r="L43" s="15">
        <f>VLOOKUP($K43,$F$4:$H$100,2,FALSE)</f>
        <v>3</v>
      </c>
      <c r="M43" s="15">
        <f>VLOOKUP($K43,$F$4:$H$100,3,FALSE)</f>
        <v>173</v>
      </c>
      <c r="O43" s="16">
        <v>27</v>
      </c>
    </row>
    <row r="44" spans="1:15" x14ac:dyDescent="0.3">
      <c r="A44" s="17">
        <v>1</v>
      </c>
      <c r="B44" s="4">
        <v>38</v>
      </c>
      <c r="C44" s="1" t="s">
        <v>1449</v>
      </c>
      <c r="D44" s="15" t="s">
        <v>3100</v>
      </c>
      <c r="F44" s="24" t="s">
        <v>3074</v>
      </c>
      <c r="G44" s="25">
        <v>3</v>
      </c>
      <c r="H44" s="25">
        <v>15</v>
      </c>
      <c r="J44" s="17">
        <v>5</v>
      </c>
      <c r="K44" s="15" t="s">
        <v>3097</v>
      </c>
      <c r="L44" s="15">
        <f>VLOOKUP($K44,$F$4:$H$100,2,FALSE)</f>
        <v>3</v>
      </c>
      <c r="M44" s="15">
        <f>VLOOKUP($K44,$F$4:$H$100,3,FALSE)</f>
        <v>186</v>
      </c>
      <c r="O44" s="16">
        <v>26</v>
      </c>
    </row>
    <row r="45" spans="1:15" x14ac:dyDescent="0.3">
      <c r="A45" s="17">
        <v>2</v>
      </c>
      <c r="B45" s="4">
        <v>47</v>
      </c>
      <c r="C45" s="1" t="s">
        <v>1565</v>
      </c>
      <c r="D45" s="15" t="s">
        <v>3100</v>
      </c>
      <c r="F45" s="24" t="s">
        <v>3073</v>
      </c>
      <c r="G45" s="25">
        <v>2</v>
      </c>
      <c r="H45" s="25">
        <v>62</v>
      </c>
      <c r="J45" s="17">
        <v>6</v>
      </c>
      <c r="K45" s="15" t="s">
        <v>3087</v>
      </c>
      <c r="L45" s="15">
        <f>VLOOKUP($K45,$F$4:$H$100,2,FALSE)</f>
        <v>3</v>
      </c>
      <c r="M45" s="15">
        <f>VLOOKUP($K45,$F$4:$H$100,3,FALSE)</f>
        <v>241</v>
      </c>
      <c r="O45" s="16">
        <v>25</v>
      </c>
    </row>
    <row r="46" spans="1:15" x14ac:dyDescent="0.3">
      <c r="A46" s="17">
        <v>3</v>
      </c>
      <c r="D46" s="15" t="s">
        <v>3100</v>
      </c>
      <c r="F46" s="24" t="s">
        <v>3072</v>
      </c>
      <c r="G46" s="25">
        <v>1</v>
      </c>
      <c r="H46" s="25">
        <v>34</v>
      </c>
      <c r="J46" s="17">
        <v>7</v>
      </c>
      <c r="K46" s="15" t="s">
        <v>3111</v>
      </c>
      <c r="L46" s="15">
        <f>VLOOKUP($K46,$F$4:$H$100,2,FALSE)</f>
        <v>3</v>
      </c>
      <c r="M46" s="15">
        <f>VLOOKUP($K46,$F$4:$H$100,3,FALSE)</f>
        <v>270</v>
      </c>
      <c r="O46" s="16">
        <v>23.5</v>
      </c>
    </row>
    <row r="47" spans="1:15" x14ac:dyDescent="0.3">
      <c r="A47" s="17">
        <v>1</v>
      </c>
      <c r="D47" s="15" t="s">
        <v>3099</v>
      </c>
      <c r="F47" s="24" t="s">
        <v>3071</v>
      </c>
      <c r="G47" s="25"/>
      <c r="H47" s="25"/>
      <c r="J47" s="17">
        <v>8</v>
      </c>
      <c r="K47" s="15" t="s">
        <v>3061</v>
      </c>
      <c r="L47" s="15">
        <f>VLOOKUP($K47,$F$4:$H$100,2,FALSE)</f>
        <v>3</v>
      </c>
      <c r="M47" s="15">
        <f>VLOOKUP($K47,$F$4:$H$100,3,FALSE)</f>
        <v>270</v>
      </c>
      <c r="O47" s="16">
        <v>23.5</v>
      </c>
    </row>
    <row r="48" spans="1:15" x14ac:dyDescent="0.3">
      <c r="A48" s="17">
        <v>2</v>
      </c>
      <c r="D48" s="15" t="s">
        <v>3099</v>
      </c>
      <c r="F48" s="24" t="s">
        <v>3070</v>
      </c>
      <c r="G48" s="25"/>
      <c r="H48" s="25"/>
      <c r="J48" s="17">
        <v>9</v>
      </c>
      <c r="K48" s="15" t="s">
        <v>3063</v>
      </c>
      <c r="L48" s="15">
        <f>VLOOKUP($K48,$F$4:$H$100,2,FALSE)</f>
        <v>3</v>
      </c>
      <c r="M48" s="15">
        <f>VLOOKUP($K48,$F$4:$H$100,3,FALSE)</f>
        <v>306</v>
      </c>
      <c r="O48" s="16">
        <v>22</v>
      </c>
    </row>
    <row r="49" spans="1:15" x14ac:dyDescent="0.3">
      <c r="A49" s="17">
        <v>3</v>
      </c>
      <c r="D49" s="15" t="s">
        <v>3099</v>
      </c>
      <c r="F49" s="24" t="s">
        <v>3069</v>
      </c>
      <c r="G49" s="25"/>
      <c r="H49" s="25"/>
      <c r="J49" s="17">
        <v>10</v>
      </c>
      <c r="K49" s="18" t="s">
        <v>3073</v>
      </c>
      <c r="L49" s="15">
        <f>VLOOKUP($K49,$F$4:$H$100,2,FALSE)</f>
        <v>2</v>
      </c>
      <c r="M49" s="15">
        <f>VLOOKUP($K49,$F$4:$H$100,3,FALSE)</f>
        <v>62</v>
      </c>
      <c r="O49" s="16">
        <v>21</v>
      </c>
    </row>
    <row r="50" spans="1:15" x14ac:dyDescent="0.3">
      <c r="A50" s="17">
        <v>1</v>
      </c>
      <c r="B50" s="4">
        <v>20</v>
      </c>
      <c r="C50" s="1" t="s">
        <v>1060</v>
      </c>
      <c r="D50" s="15" t="s">
        <v>3098</v>
      </c>
      <c r="F50" s="24" t="s">
        <v>3068</v>
      </c>
      <c r="G50" s="25">
        <v>1</v>
      </c>
      <c r="H50" s="25">
        <v>98</v>
      </c>
      <c r="J50" s="17">
        <v>11</v>
      </c>
      <c r="K50" s="15" t="s">
        <v>3112</v>
      </c>
      <c r="L50" s="15">
        <f>VLOOKUP($K50,$F$4:$H$100,2,FALSE)</f>
        <v>2</v>
      </c>
      <c r="M50" s="15">
        <f>VLOOKUP($K50,$F$4:$H$100,3,FALSE)</f>
        <v>103</v>
      </c>
      <c r="O50" s="16">
        <v>20</v>
      </c>
    </row>
    <row r="51" spans="1:15" x14ac:dyDescent="0.3">
      <c r="A51" s="17">
        <v>2</v>
      </c>
      <c r="B51" s="4">
        <v>48</v>
      </c>
      <c r="C51" s="1" t="s">
        <v>1573</v>
      </c>
      <c r="D51" s="15" t="s">
        <v>3098</v>
      </c>
      <c r="F51" s="24" t="s">
        <v>3067</v>
      </c>
      <c r="G51" s="25"/>
      <c r="H51" s="25"/>
      <c r="J51" s="17">
        <v>12</v>
      </c>
      <c r="K51" s="15" t="s">
        <v>3109</v>
      </c>
      <c r="L51" s="15">
        <f>VLOOKUP($K51,$F$4:$H$100,2,FALSE)</f>
        <v>2</v>
      </c>
      <c r="M51" s="15">
        <f>VLOOKUP($K51,$F$4:$H$100,3,FALSE)</f>
        <v>129</v>
      </c>
      <c r="O51" s="16">
        <v>19</v>
      </c>
    </row>
    <row r="52" spans="1:15" x14ac:dyDescent="0.3">
      <c r="A52" s="17">
        <v>3</v>
      </c>
      <c r="B52" s="4">
        <v>56</v>
      </c>
      <c r="C52" s="1" t="s">
        <v>1714</v>
      </c>
      <c r="D52" s="15" t="s">
        <v>3098</v>
      </c>
      <c r="F52" s="24" t="s">
        <v>3066</v>
      </c>
      <c r="G52" s="25">
        <v>3</v>
      </c>
      <c r="H52" s="25">
        <v>119</v>
      </c>
      <c r="J52" s="17">
        <v>13</v>
      </c>
      <c r="K52" s="15" t="s">
        <v>3085</v>
      </c>
      <c r="L52" s="15">
        <f>VLOOKUP($K52,$F$4:$H$100,2,FALSE)</f>
        <v>2</v>
      </c>
      <c r="M52" s="15">
        <f>VLOOKUP($K52,$F$4:$H$100,3,FALSE)</f>
        <v>161</v>
      </c>
      <c r="O52" s="16">
        <v>18</v>
      </c>
    </row>
    <row r="53" spans="1:15" x14ac:dyDescent="0.3">
      <c r="A53" s="17">
        <v>1</v>
      </c>
      <c r="B53" s="4">
        <v>57</v>
      </c>
      <c r="C53" s="1" t="s">
        <v>1721</v>
      </c>
      <c r="D53" s="15" t="s">
        <v>3097</v>
      </c>
      <c r="F53" s="24" t="s">
        <v>3065</v>
      </c>
      <c r="G53" s="25">
        <v>2</v>
      </c>
      <c r="H53" s="25">
        <v>172</v>
      </c>
      <c r="J53" s="17">
        <v>14</v>
      </c>
      <c r="K53" s="15" t="s">
        <v>3065</v>
      </c>
      <c r="L53" s="15">
        <f>VLOOKUP($K53,$F$4:$H$100,2,FALSE)</f>
        <v>2</v>
      </c>
      <c r="M53" s="15">
        <f>VLOOKUP($K53,$F$4:$H$100,3,FALSE)</f>
        <v>172</v>
      </c>
      <c r="O53" s="16">
        <v>17</v>
      </c>
    </row>
    <row r="54" spans="1:15" x14ac:dyDescent="0.3">
      <c r="A54" s="17">
        <v>2</v>
      </c>
      <c r="B54" s="4">
        <v>60</v>
      </c>
      <c r="C54" s="1" t="s">
        <v>1763</v>
      </c>
      <c r="D54" s="15" t="s">
        <v>3097</v>
      </c>
      <c r="F54" s="24" t="s">
        <v>3064</v>
      </c>
      <c r="G54" s="25">
        <v>3</v>
      </c>
      <c r="H54" s="25">
        <v>248</v>
      </c>
      <c r="J54" s="17">
        <v>15</v>
      </c>
      <c r="K54" s="15" t="s">
        <v>3079</v>
      </c>
      <c r="L54" s="15">
        <f>VLOOKUP($K54,$F$4:$H$100,2,FALSE)</f>
        <v>1</v>
      </c>
      <c r="M54" s="15">
        <f>VLOOKUP($K54,$F$4:$H$100,3,FALSE)</f>
        <v>72</v>
      </c>
      <c r="O54" s="16">
        <v>16</v>
      </c>
    </row>
    <row r="55" spans="1:15" x14ac:dyDescent="0.3">
      <c r="A55" s="17">
        <v>3</v>
      </c>
      <c r="B55" s="4">
        <v>69</v>
      </c>
      <c r="C55" s="1" t="s">
        <v>2002</v>
      </c>
      <c r="D55" s="15" t="s">
        <v>3097</v>
      </c>
      <c r="F55" s="24" t="s">
        <v>3063</v>
      </c>
      <c r="G55" s="25">
        <v>3</v>
      </c>
      <c r="H55" s="25">
        <v>306</v>
      </c>
      <c r="J55" s="17">
        <v>16</v>
      </c>
      <c r="K55" s="15" t="s">
        <v>3113</v>
      </c>
      <c r="L55" s="15">
        <f>VLOOKUP($K55,$F$4:$H$100,2,FALSE)</f>
        <v>0</v>
      </c>
      <c r="M55" s="15">
        <f>VLOOKUP($K55,$F$4:$H$100,3,FALSE)</f>
        <v>0</v>
      </c>
      <c r="O55" s="16">
        <v>0</v>
      </c>
    </row>
    <row r="56" spans="1:15" x14ac:dyDescent="0.3">
      <c r="A56" s="17">
        <v>1</v>
      </c>
      <c r="B56" s="4">
        <v>16</v>
      </c>
      <c r="C56" s="1" t="s">
        <v>1013</v>
      </c>
      <c r="D56" s="15" t="s">
        <v>3096</v>
      </c>
      <c r="F56" s="24" t="s">
        <v>3062</v>
      </c>
      <c r="G56" s="25">
        <v>3</v>
      </c>
      <c r="H56" s="25">
        <v>113</v>
      </c>
      <c r="J56" s="17">
        <v>17</v>
      </c>
      <c r="K56" s="15" t="s">
        <v>3101</v>
      </c>
      <c r="L56" s="15">
        <f>VLOOKUP($K56,$F$4:$H$100,2,FALSE)</f>
        <v>0</v>
      </c>
      <c r="M56" s="15">
        <f>VLOOKUP($K56,$F$4:$H$100,3,FALSE)</f>
        <v>0</v>
      </c>
      <c r="O56" s="16">
        <v>0</v>
      </c>
    </row>
    <row r="57" spans="1:15" x14ac:dyDescent="0.3">
      <c r="A57" s="17">
        <v>2</v>
      </c>
      <c r="B57" s="4">
        <v>95</v>
      </c>
      <c r="C57" s="1" t="s">
        <v>2362</v>
      </c>
      <c r="D57" s="15" t="s">
        <v>3096</v>
      </c>
      <c r="F57" s="24" t="s">
        <v>3061</v>
      </c>
      <c r="G57" s="25">
        <v>3</v>
      </c>
      <c r="H57" s="25">
        <v>270</v>
      </c>
      <c r="J57" s="17">
        <v>18</v>
      </c>
      <c r="K57" s="15" t="s">
        <v>3099</v>
      </c>
      <c r="L57" s="15">
        <f>VLOOKUP($K57,$F$4:$H$100,2,FALSE)</f>
        <v>0</v>
      </c>
      <c r="M57" s="15">
        <f>VLOOKUP($K57,$F$4:$H$100,3,FALSE)</f>
        <v>0</v>
      </c>
      <c r="O57" s="16">
        <v>0</v>
      </c>
    </row>
    <row r="58" spans="1:15" x14ac:dyDescent="0.3">
      <c r="A58" s="17">
        <v>3</v>
      </c>
      <c r="D58" s="15" t="s">
        <v>3096</v>
      </c>
      <c r="F58" s="24" t="s">
        <v>3060</v>
      </c>
      <c r="G58" s="25">
        <v>3</v>
      </c>
      <c r="H58" s="25">
        <v>151</v>
      </c>
      <c r="J58" s="17">
        <v>19</v>
      </c>
      <c r="K58" s="15" t="s">
        <v>3095</v>
      </c>
      <c r="L58" s="15">
        <f>VLOOKUP($K58,$F$4:$H$100,2,FALSE)</f>
        <v>0</v>
      </c>
      <c r="M58" s="15">
        <f>VLOOKUP($K58,$F$4:$H$100,3,FALSE)</f>
        <v>0</v>
      </c>
      <c r="O58" s="16">
        <v>0</v>
      </c>
    </row>
    <row r="59" spans="1:15" x14ac:dyDescent="0.3">
      <c r="A59" s="17">
        <v>1</v>
      </c>
      <c r="D59" s="15" t="s">
        <v>3095</v>
      </c>
      <c r="F59" s="24" t="s">
        <v>3059</v>
      </c>
      <c r="G59" s="25"/>
      <c r="H59" s="25"/>
      <c r="J59" s="17">
        <v>20</v>
      </c>
      <c r="K59" s="15" t="s">
        <v>3093</v>
      </c>
      <c r="L59" s="15">
        <f>VLOOKUP($K59,$F$4:$H$100,2,FALSE)</f>
        <v>0</v>
      </c>
      <c r="M59" s="15">
        <f>VLOOKUP($K59,$F$4:$H$100,3,FALSE)</f>
        <v>0</v>
      </c>
      <c r="O59" s="16">
        <v>0</v>
      </c>
    </row>
    <row r="60" spans="1:15" x14ac:dyDescent="0.3">
      <c r="A60" s="17">
        <v>2</v>
      </c>
      <c r="D60" s="15" t="s">
        <v>3095</v>
      </c>
      <c r="F60" s="24" t="s">
        <v>3058</v>
      </c>
      <c r="G60" s="25"/>
      <c r="H60" s="25"/>
      <c r="J60" s="17">
        <v>21</v>
      </c>
      <c r="K60" s="15" t="s">
        <v>3091</v>
      </c>
      <c r="L60" s="15">
        <f>VLOOKUP($K60,$F$4:$H$100,2,FALSE)</f>
        <v>0</v>
      </c>
      <c r="M60" s="15">
        <f>VLOOKUP($K60,$F$4:$H$100,3,FALSE)</f>
        <v>0</v>
      </c>
      <c r="O60" s="16">
        <v>0</v>
      </c>
    </row>
    <row r="61" spans="1:15" x14ac:dyDescent="0.3">
      <c r="A61" s="17">
        <v>3</v>
      </c>
      <c r="D61" s="15" t="s">
        <v>3095</v>
      </c>
      <c r="F61" s="24" t="s">
        <v>3057</v>
      </c>
      <c r="G61" s="25"/>
      <c r="H61" s="25"/>
      <c r="J61" s="17">
        <v>22</v>
      </c>
      <c r="K61" s="15" t="s">
        <v>3083</v>
      </c>
      <c r="L61" s="15">
        <f>VLOOKUP($K61,$F$4:$H$100,2,FALSE)</f>
        <v>0</v>
      </c>
      <c r="M61" s="15">
        <f>VLOOKUP($K61,$F$4:$H$100,3,FALSE)</f>
        <v>0</v>
      </c>
      <c r="O61" s="16">
        <v>0</v>
      </c>
    </row>
    <row r="62" spans="1:15" x14ac:dyDescent="0.3">
      <c r="A62" s="17">
        <v>1</v>
      </c>
      <c r="B62" s="4">
        <v>71</v>
      </c>
      <c r="C62" s="1" t="s">
        <v>2063</v>
      </c>
      <c r="D62" s="15" t="s">
        <v>3094</v>
      </c>
      <c r="F62" s="24" t="s">
        <v>3056</v>
      </c>
      <c r="G62" s="25">
        <v>3</v>
      </c>
      <c r="H62" s="25">
        <v>314</v>
      </c>
      <c r="J62" s="17">
        <v>23</v>
      </c>
      <c r="K62" s="15" t="s">
        <v>3081</v>
      </c>
      <c r="L62" s="15">
        <f>VLOOKUP($K62,$F$4:$H$100,2,FALSE)</f>
        <v>0</v>
      </c>
      <c r="M62" s="15">
        <f>VLOOKUP($K62,$F$4:$H$100,3,FALSE)</f>
        <v>0</v>
      </c>
      <c r="O62" s="16">
        <v>0</v>
      </c>
    </row>
    <row r="63" spans="1:15" x14ac:dyDescent="0.3">
      <c r="A63" s="17">
        <v>2</v>
      </c>
      <c r="D63" s="15" t="s">
        <v>3094</v>
      </c>
      <c r="F63" s="24" t="s">
        <v>3055</v>
      </c>
      <c r="G63" s="25"/>
      <c r="H63" s="25"/>
      <c r="J63" s="17">
        <v>24</v>
      </c>
      <c r="K63" s="15" t="s">
        <v>3077</v>
      </c>
      <c r="L63" s="15">
        <f>VLOOKUP($K63,$F$4:$H$100,2,FALSE)</f>
        <v>0</v>
      </c>
      <c r="M63" s="15">
        <f>VLOOKUP($K63,$F$4:$H$100,3,FALSE)</f>
        <v>0</v>
      </c>
      <c r="O63" s="16">
        <v>0</v>
      </c>
    </row>
    <row r="64" spans="1:15" x14ac:dyDescent="0.3">
      <c r="A64" s="17">
        <v>3</v>
      </c>
      <c r="D64" s="15" t="s">
        <v>3094</v>
      </c>
      <c r="F64" s="24" t="s">
        <v>3106</v>
      </c>
      <c r="G64" s="25"/>
      <c r="H64" s="25"/>
      <c r="J64" s="17">
        <v>25</v>
      </c>
      <c r="K64" s="15" t="s">
        <v>3071</v>
      </c>
      <c r="L64" s="15">
        <f>VLOOKUP($K64,$F$4:$H$100,2,FALSE)</f>
        <v>0</v>
      </c>
      <c r="M64" s="15">
        <f>VLOOKUP($K64,$F$4:$H$100,3,FALSE)</f>
        <v>0</v>
      </c>
      <c r="O64" s="16">
        <v>0</v>
      </c>
    </row>
    <row r="65" spans="1:15" x14ac:dyDescent="0.3">
      <c r="A65" s="17">
        <v>1</v>
      </c>
      <c r="D65" s="15" t="s">
        <v>3093</v>
      </c>
      <c r="F65" s="24" t="s">
        <v>3105</v>
      </c>
      <c r="G65" s="25">
        <v>97</v>
      </c>
      <c r="H65" s="25">
        <v>4997</v>
      </c>
      <c r="J65" s="17">
        <v>26</v>
      </c>
      <c r="K65" s="15" t="s">
        <v>3069</v>
      </c>
      <c r="L65" s="15">
        <f>VLOOKUP($K65,$F$4:$H$100,2,FALSE)</f>
        <v>0</v>
      </c>
      <c r="M65" s="15">
        <f>VLOOKUP($K65,$F$4:$H$100,3,FALSE)</f>
        <v>0</v>
      </c>
      <c r="O65" s="16">
        <v>0</v>
      </c>
    </row>
    <row r="66" spans="1:15" x14ac:dyDescent="0.3">
      <c r="A66" s="17">
        <v>2</v>
      </c>
      <c r="D66" s="15" t="s">
        <v>3093</v>
      </c>
      <c r="J66" s="17">
        <v>27</v>
      </c>
      <c r="K66" s="15" t="s">
        <v>3067</v>
      </c>
      <c r="L66" s="15">
        <f>VLOOKUP($K66,$F$4:$H$100,2,FALSE)</f>
        <v>0</v>
      </c>
      <c r="M66" s="15">
        <f>VLOOKUP($K66,$F$4:$H$100,3,FALSE)</f>
        <v>0</v>
      </c>
      <c r="O66" s="16">
        <v>0</v>
      </c>
    </row>
    <row r="67" spans="1:15" x14ac:dyDescent="0.3">
      <c r="A67" s="17">
        <v>3</v>
      </c>
      <c r="D67" s="15" t="s">
        <v>3093</v>
      </c>
      <c r="J67" s="17">
        <v>28</v>
      </c>
      <c r="K67" s="15" t="s">
        <v>3059</v>
      </c>
      <c r="L67" s="15">
        <f>VLOOKUP($K67,$F$4:$H$100,2,FALSE)</f>
        <v>0</v>
      </c>
      <c r="M67" s="15">
        <f>VLOOKUP($K67,$F$4:$H$100,3,FALSE)</f>
        <v>0</v>
      </c>
      <c r="O67" s="16">
        <v>0</v>
      </c>
    </row>
    <row r="68" spans="1:15" x14ac:dyDescent="0.3">
      <c r="A68" s="17">
        <v>1</v>
      </c>
      <c r="D68" s="15" t="s">
        <v>3092</v>
      </c>
      <c r="J68" s="17">
        <v>29</v>
      </c>
      <c r="K68" s="15" t="s">
        <v>3057</v>
      </c>
      <c r="L68" s="15">
        <f>VLOOKUP($K68,$F$4:$H$100,2,FALSE)</f>
        <v>0</v>
      </c>
      <c r="M68" s="15">
        <f>VLOOKUP($K68,$F$4:$H$100,3,FALSE)</f>
        <v>0</v>
      </c>
      <c r="O68" s="16">
        <v>0</v>
      </c>
    </row>
    <row r="69" spans="1:15" x14ac:dyDescent="0.3">
      <c r="A69" s="17">
        <v>2</v>
      </c>
      <c r="D69" s="15" t="s">
        <v>3092</v>
      </c>
      <c r="J69" s="17">
        <v>30</v>
      </c>
      <c r="K69" s="15" t="s">
        <v>3055</v>
      </c>
      <c r="L69" s="15">
        <f>VLOOKUP($K69,$F$4:$H$100,2,FALSE)</f>
        <v>0</v>
      </c>
      <c r="M69" s="15">
        <f>VLOOKUP($K69,$F$4:$H$100,3,FALSE)</f>
        <v>0</v>
      </c>
      <c r="O69" s="16">
        <v>0</v>
      </c>
    </row>
    <row r="70" spans="1:15" x14ac:dyDescent="0.3">
      <c r="A70" s="17">
        <v>3</v>
      </c>
      <c r="D70" s="15" t="s">
        <v>3092</v>
      </c>
    </row>
    <row r="71" spans="1:15" x14ac:dyDescent="0.3">
      <c r="A71" s="17">
        <v>1</v>
      </c>
      <c r="D71" s="15" t="s">
        <v>3091</v>
      </c>
    </row>
    <row r="72" spans="1:15" x14ac:dyDescent="0.3">
      <c r="A72" s="17">
        <v>2</v>
      </c>
      <c r="D72" s="15" t="s">
        <v>3091</v>
      </c>
    </row>
    <row r="73" spans="1:15" x14ac:dyDescent="0.3">
      <c r="A73" s="17">
        <v>3</v>
      </c>
      <c r="D73" s="15" t="s">
        <v>3091</v>
      </c>
    </row>
    <row r="74" spans="1:15" x14ac:dyDescent="0.3">
      <c r="A74" s="17">
        <v>1</v>
      </c>
      <c r="B74" s="4">
        <v>4</v>
      </c>
      <c r="C74" s="1" t="s">
        <v>635</v>
      </c>
      <c r="D74" s="15" t="s">
        <v>3090</v>
      </c>
    </row>
    <row r="75" spans="1:15" x14ac:dyDescent="0.3">
      <c r="A75" s="17">
        <v>2</v>
      </c>
      <c r="B75" s="4">
        <v>25</v>
      </c>
      <c r="C75" s="1" t="s">
        <v>1125</v>
      </c>
      <c r="D75" s="15" t="s">
        <v>3090</v>
      </c>
    </row>
    <row r="76" spans="1:15" x14ac:dyDescent="0.3">
      <c r="A76" s="17">
        <v>3</v>
      </c>
      <c r="B76" s="4">
        <v>53</v>
      </c>
      <c r="C76" s="1" t="s">
        <v>1683</v>
      </c>
      <c r="D76" s="15" t="s">
        <v>3090</v>
      </c>
    </row>
    <row r="77" spans="1:15" x14ac:dyDescent="0.3">
      <c r="A77" s="17">
        <v>1</v>
      </c>
      <c r="B77" s="4">
        <v>54</v>
      </c>
      <c r="C77" s="1" t="s">
        <v>1687</v>
      </c>
      <c r="D77" s="15" t="s">
        <v>3089</v>
      </c>
    </row>
    <row r="78" spans="1:15" x14ac:dyDescent="0.3">
      <c r="A78" s="17">
        <v>2</v>
      </c>
      <c r="B78" s="4">
        <v>55</v>
      </c>
      <c r="C78" s="1" t="s">
        <v>1694</v>
      </c>
      <c r="D78" s="15" t="s">
        <v>3089</v>
      </c>
    </row>
    <row r="79" spans="1:15" x14ac:dyDescent="0.3">
      <c r="A79" s="17">
        <v>3</v>
      </c>
      <c r="B79" s="4">
        <v>62</v>
      </c>
      <c r="C79" s="1" t="s">
        <v>1778</v>
      </c>
      <c r="D79" s="15" t="s">
        <v>3089</v>
      </c>
    </row>
    <row r="80" spans="1:15" x14ac:dyDescent="0.3">
      <c r="A80" s="17">
        <v>1</v>
      </c>
      <c r="B80" s="4">
        <v>18</v>
      </c>
      <c r="C80" s="1" t="s">
        <v>1045</v>
      </c>
      <c r="D80" s="15" t="s">
        <v>3088</v>
      </c>
    </row>
    <row r="81" spans="1:4" x14ac:dyDescent="0.3">
      <c r="A81" s="17">
        <v>2</v>
      </c>
      <c r="B81" s="4">
        <v>32</v>
      </c>
      <c r="C81" s="1" t="s">
        <v>1341</v>
      </c>
      <c r="D81" s="15" t="s">
        <v>3088</v>
      </c>
    </row>
    <row r="82" spans="1:4" x14ac:dyDescent="0.3">
      <c r="A82" s="17">
        <v>3</v>
      </c>
      <c r="B82" s="4">
        <v>41</v>
      </c>
      <c r="C82" s="1" t="s">
        <v>1482</v>
      </c>
      <c r="D82" s="15" t="s">
        <v>3088</v>
      </c>
    </row>
    <row r="83" spans="1:4" x14ac:dyDescent="0.3">
      <c r="A83" s="17">
        <v>1</v>
      </c>
      <c r="B83" s="4">
        <v>75</v>
      </c>
      <c r="C83" s="1" t="s">
        <v>2092</v>
      </c>
      <c r="D83" s="15" t="s">
        <v>3087</v>
      </c>
    </row>
    <row r="84" spans="1:4" x14ac:dyDescent="0.3">
      <c r="A84" s="17">
        <v>2</v>
      </c>
      <c r="B84" s="4">
        <v>76</v>
      </c>
      <c r="C84" s="1" t="s">
        <v>2106</v>
      </c>
      <c r="D84" s="15" t="s">
        <v>3087</v>
      </c>
    </row>
    <row r="85" spans="1:4" x14ac:dyDescent="0.3">
      <c r="A85" s="17">
        <v>3</v>
      </c>
      <c r="B85" s="4">
        <v>90</v>
      </c>
      <c r="C85" s="1" t="s">
        <v>2253</v>
      </c>
      <c r="D85" s="15" t="s">
        <v>3087</v>
      </c>
    </row>
    <row r="86" spans="1:4" x14ac:dyDescent="0.3">
      <c r="A86" s="17">
        <v>1</v>
      </c>
      <c r="B86" s="4">
        <v>26</v>
      </c>
      <c r="C86" s="1" t="s">
        <v>1129</v>
      </c>
      <c r="D86" s="15" t="s">
        <v>3086</v>
      </c>
    </row>
    <row r="87" spans="1:4" x14ac:dyDescent="0.3">
      <c r="A87" s="17">
        <v>2</v>
      </c>
      <c r="B87" s="4">
        <v>44</v>
      </c>
      <c r="C87" s="1" t="s">
        <v>1539</v>
      </c>
      <c r="D87" s="15" t="s">
        <v>3086</v>
      </c>
    </row>
    <row r="88" spans="1:4" x14ac:dyDescent="0.3">
      <c r="A88" s="17">
        <v>3</v>
      </c>
      <c r="B88" s="4">
        <v>45</v>
      </c>
      <c r="C88" s="1" t="s">
        <v>1550</v>
      </c>
      <c r="D88" s="15" t="s">
        <v>3086</v>
      </c>
    </row>
    <row r="89" spans="1:4" x14ac:dyDescent="0.3">
      <c r="A89" s="17">
        <v>1</v>
      </c>
      <c r="B89" s="4">
        <v>68</v>
      </c>
      <c r="C89" s="1" t="s">
        <v>1990</v>
      </c>
      <c r="D89" s="15" t="s">
        <v>3085</v>
      </c>
    </row>
    <row r="90" spans="1:4" x14ac:dyDescent="0.3">
      <c r="A90" s="17">
        <v>2</v>
      </c>
      <c r="B90" s="4">
        <v>93</v>
      </c>
      <c r="C90" s="1" t="s">
        <v>2338</v>
      </c>
      <c r="D90" s="15" t="s">
        <v>3085</v>
      </c>
    </row>
    <row r="91" spans="1:4" x14ac:dyDescent="0.3">
      <c r="A91" s="17">
        <v>3</v>
      </c>
      <c r="D91" s="15" t="s">
        <v>3085</v>
      </c>
    </row>
    <row r="92" spans="1:4" x14ac:dyDescent="0.3">
      <c r="A92" s="17">
        <v>1</v>
      </c>
      <c r="B92" s="4">
        <v>100</v>
      </c>
      <c r="C92" s="1" t="s">
        <v>2427</v>
      </c>
      <c r="D92" s="15" t="s">
        <v>3084</v>
      </c>
    </row>
    <row r="93" spans="1:4" x14ac:dyDescent="0.3">
      <c r="A93" s="17">
        <v>2</v>
      </c>
      <c r="D93" s="15" t="s">
        <v>3084</v>
      </c>
    </row>
    <row r="94" spans="1:4" x14ac:dyDescent="0.3">
      <c r="A94" s="17">
        <v>3</v>
      </c>
      <c r="D94" s="15" t="s">
        <v>3084</v>
      </c>
    </row>
    <row r="95" spans="1:4" x14ac:dyDescent="0.3">
      <c r="A95" s="17">
        <v>1</v>
      </c>
      <c r="D95" s="15" t="s">
        <v>3083</v>
      </c>
    </row>
    <row r="96" spans="1:4" x14ac:dyDescent="0.3">
      <c r="A96" s="17">
        <v>2</v>
      </c>
      <c r="D96" s="15" t="s">
        <v>3083</v>
      </c>
    </row>
    <row r="97" spans="1:4" x14ac:dyDescent="0.3">
      <c r="A97" s="17">
        <v>3</v>
      </c>
      <c r="D97" s="15" t="s">
        <v>3083</v>
      </c>
    </row>
    <row r="98" spans="1:4" x14ac:dyDescent="0.3">
      <c r="A98" s="17">
        <v>1</v>
      </c>
      <c r="D98" s="15" t="s">
        <v>3082</v>
      </c>
    </row>
    <row r="99" spans="1:4" x14ac:dyDescent="0.3">
      <c r="A99" s="17">
        <v>2</v>
      </c>
      <c r="D99" s="15" t="s">
        <v>3082</v>
      </c>
    </row>
    <row r="100" spans="1:4" x14ac:dyDescent="0.3">
      <c r="A100" s="17">
        <v>3</v>
      </c>
      <c r="D100" s="15" t="s">
        <v>3082</v>
      </c>
    </row>
    <row r="101" spans="1:4" x14ac:dyDescent="0.3">
      <c r="A101" s="17">
        <v>1</v>
      </c>
      <c r="D101" s="15" t="s">
        <v>3081</v>
      </c>
    </row>
    <row r="102" spans="1:4" x14ac:dyDescent="0.3">
      <c r="A102" s="17">
        <v>2</v>
      </c>
      <c r="D102" s="15" t="s">
        <v>3081</v>
      </c>
    </row>
    <row r="103" spans="1:4" x14ac:dyDescent="0.3">
      <c r="A103" s="17">
        <v>3</v>
      </c>
      <c r="D103" s="15" t="s">
        <v>3081</v>
      </c>
    </row>
    <row r="104" spans="1:4" x14ac:dyDescent="0.3">
      <c r="A104" s="17">
        <v>1</v>
      </c>
      <c r="B104" s="4">
        <v>17</v>
      </c>
      <c r="C104" s="1" t="s">
        <v>1034</v>
      </c>
      <c r="D104" s="15" t="s">
        <v>3080</v>
      </c>
    </row>
    <row r="105" spans="1:4" x14ac:dyDescent="0.3">
      <c r="A105" s="17">
        <v>2</v>
      </c>
      <c r="B105" s="4">
        <v>29</v>
      </c>
      <c r="C105" s="1" t="s">
        <v>1226</v>
      </c>
      <c r="D105" s="15" t="s">
        <v>3080</v>
      </c>
    </row>
    <row r="106" spans="1:4" x14ac:dyDescent="0.3">
      <c r="A106" s="17">
        <v>3</v>
      </c>
      <c r="B106" s="4">
        <v>59</v>
      </c>
      <c r="C106" s="1" t="s">
        <v>1759</v>
      </c>
      <c r="D106" s="15" t="s">
        <v>3080</v>
      </c>
    </row>
    <row r="107" spans="1:4" x14ac:dyDescent="0.3">
      <c r="A107" s="17">
        <v>1</v>
      </c>
      <c r="B107" s="4">
        <v>72</v>
      </c>
      <c r="C107" s="1" t="s">
        <v>2067</v>
      </c>
      <c r="D107" s="15" t="s">
        <v>3079</v>
      </c>
    </row>
    <row r="108" spans="1:4" x14ac:dyDescent="0.3">
      <c r="A108" s="17">
        <v>2</v>
      </c>
      <c r="D108" s="15" t="s">
        <v>3079</v>
      </c>
    </row>
    <row r="109" spans="1:4" x14ac:dyDescent="0.3">
      <c r="A109" s="17">
        <v>3</v>
      </c>
      <c r="D109" s="15" t="s">
        <v>3079</v>
      </c>
    </row>
    <row r="110" spans="1:4" x14ac:dyDescent="0.3">
      <c r="A110" s="17">
        <v>1</v>
      </c>
      <c r="D110" s="15" t="s">
        <v>3078</v>
      </c>
    </row>
    <row r="111" spans="1:4" x14ac:dyDescent="0.3">
      <c r="A111" s="17">
        <v>2</v>
      </c>
      <c r="D111" s="15" t="s">
        <v>3078</v>
      </c>
    </row>
    <row r="112" spans="1:4" x14ac:dyDescent="0.3">
      <c r="A112" s="17">
        <v>3</v>
      </c>
      <c r="D112" s="15" t="s">
        <v>3078</v>
      </c>
    </row>
    <row r="113" spans="1:4" x14ac:dyDescent="0.3">
      <c r="A113" s="17">
        <v>1</v>
      </c>
      <c r="D113" s="15" t="s">
        <v>3077</v>
      </c>
    </row>
    <row r="114" spans="1:4" x14ac:dyDescent="0.3">
      <c r="A114" s="17">
        <v>2</v>
      </c>
      <c r="D114" s="15" t="s">
        <v>3077</v>
      </c>
    </row>
    <row r="115" spans="1:4" x14ac:dyDescent="0.3">
      <c r="A115" s="17">
        <v>3</v>
      </c>
      <c r="D115" s="15" t="s">
        <v>3077</v>
      </c>
    </row>
    <row r="116" spans="1:4" x14ac:dyDescent="0.3">
      <c r="A116" s="17">
        <v>1</v>
      </c>
      <c r="B116" s="4">
        <v>6</v>
      </c>
      <c r="C116" s="1" t="s">
        <v>707</v>
      </c>
      <c r="D116" s="15" t="s">
        <v>3076</v>
      </c>
    </row>
    <row r="117" spans="1:4" x14ac:dyDescent="0.3">
      <c r="A117" s="17">
        <v>2</v>
      </c>
      <c r="B117" s="4">
        <v>11</v>
      </c>
      <c r="C117" s="1" t="s">
        <v>938</v>
      </c>
      <c r="D117" s="15" t="s">
        <v>3076</v>
      </c>
    </row>
    <row r="118" spans="1:4" x14ac:dyDescent="0.3">
      <c r="A118" s="17">
        <v>3</v>
      </c>
      <c r="B118" s="4">
        <v>21</v>
      </c>
      <c r="C118" s="1" t="s">
        <v>1064</v>
      </c>
      <c r="D118" s="15" t="s">
        <v>3076</v>
      </c>
    </row>
    <row r="119" spans="1:4" x14ac:dyDescent="0.3">
      <c r="A119" s="17">
        <v>1</v>
      </c>
      <c r="B119" s="4">
        <v>24</v>
      </c>
      <c r="C119" s="1" t="s">
        <v>1110</v>
      </c>
      <c r="D119" s="15" t="s">
        <v>3075</v>
      </c>
    </row>
    <row r="120" spans="1:4" x14ac:dyDescent="0.3">
      <c r="A120" s="17">
        <v>2</v>
      </c>
      <c r="B120" s="4">
        <v>61</v>
      </c>
      <c r="C120" s="1" t="s">
        <v>1771</v>
      </c>
      <c r="D120" s="15" t="s">
        <v>3075</v>
      </c>
    </row>
    <row r="121" spans="1:4" x14ac:dyDescent="0.3">
      <c r="A121" s="17">
        <v>3</v>
      </c>
      <c r="B121" s="4">
        <v>88</v>
      </c>
      <c r="C121" s="1" t="s">
        <v>2204</v>
      </c>
      <c r="D121" s="15" t="s">
        <v>3075</v>
      </c>
    </row>
    <row r="122" spans="1:4" x14ac:dyDescent="0.3">
      <c r="A122" s="17">
        <v>1</v>
      </c>
      <c r="B122" s="4">
        <v>3</v>
      </c>
      <c r="C122" s="1" t="s">
        <v>612</v>
      </c>
      <c r="D122" s="15" t="s">
        <v>3074</v>
      </c>
    </row>
    <row r="123" spans="1:4" x14ac:dyDescent="0.3">
      <c r="A123" s="17">
        <v>2</v>
      </c>
      <c r="B123" s="4">
        <v>5</v>
      </c>
      <c r="C123" s="1" t="s">
        <v>700</v>
      </c>
      <c r="D123" s="15" t="s">
        <v>3074</v>
      </c>
    </row>
    <row r="124" spans="1:4" x14ac:dyDescent="0.3">
      <c r="A124" s="17">
        <v>3</v>
      </c>
      <c r="B124" s="4">
        <v>7</v>
      </c>
      <c r="C124" s="1" t="s">
        <v>744</v>
      </c>
      <c r="D124" s="15" t="s">
        <v>3074</v>
      </c>
    </row>
    <row r="125" spans="1:4" x14ac:dyDescent="0.3">
      <c r="A125" s="17">
        <v>1</v>
      </c>
      <c r="B125" s="4">
        <v>13</v>
      </c>
      <c r="C125" s="1" t="s">
        <v>952</v>
      </c>
      <c r="D125" s="15" t="s">
        <v>3073</v>
      </c>
    </row>
    <row r="126" spans="1:4" x14ac:dyDescent="0.3">
      <c r="A126" s="17">
        <v>2</v>
      </c>
      <c r="B126" s="4">
        <v>49</v>
      </c>
      <c r="C126" s="1" t="s">
        <v>1594</v>
      </c>
      <c r="D126" s="15" t="s">
        <v>3073</v>
      </c>
    </row>
    <row r="127" spans="1:4" x14ac:dyDescent="0.3">
      <c r="A127" s="17">
        <v>3</v>
      </c>
      <c r="D127" s="15" t="s">
        <v>3073</v>
      </c>
    </row>
    <row r="128" spans="1:4" x14ac:dyDescent="0.3">
      <c r="A128" s="17">
        <v>1</v>
      </c>
      <c r="B128" s="4">
        <v>34</v>
      </c>
      <c r="C128" s="1" t="s">
        <v>1406</v>
      </c>
      <c r="D128" s="15" t="s">
        <v>3072</v>
      </c>
    </row>
    <row r="129" spans="1:4" x14ac:dyDescent="0.3">
      <c r="A129" s="17">
        <v>2</v>
      </c>
      <c r="D129" s="15" t="s">
        <v>3072</v>
      </c>
    </row>
    <row r="130" spans="1:4" x14ac:dyDescent="0.3">
      <c r="A130" s="17">
        <v>3</v>
      </c>
      <c r="D130" s="15" t="s">
        <v>3072</v>
      </c>
    </row>
    <row r="131" spans="1:4" x14ac:dyDescent="0.3">
      <c r="A131" s="17">
        <v>1</v>
      </c>
      <c r="D131" s="15" t="s">
        <v>3071</v>
      </c>
    </row>
    <row r="132" spans="1:4" x14ac:dyDescent="0.3">
      <c r="A132" s="17">
        <v>2</v>
      </c>
      <c r="D132" s="15" t="s">
        <v>3071</v>
      </c>
    </row>
    <row r="133" spans="1:4" x14ac:dyDescent="0.3">
      <c r="A133" s="17">
        <v>3</v>
      </c>
      <c r="D133" s="15" t="s">
        <v>3071</v>
      </c>
    </row>
    <row r="134" spans="1:4" x14ac:dyDescent="0.3">
      <c r="A134" s="17">
        <v>1</v>
      </c>
      <c r="D134" s="15" t="s">
        <v>3070</v>
      </c>
    </row>
    <row r="135" spans="1:4" x14ac:dyDescent="0.3">
      <c r="A135" s="17">
        <v>2</v>
      </c>
      <c r="D135" s="15" t="s">
        <v>3070</v>
      </c>
    </row>
    <row r="136" spans="1:4" x14ac:dyDescent="0.3">
      <c r="A136" s="17">
        <v>3</v>
      </c>
      <c r="D136" s="15" t="s">
        <v>3070</v>
      </c>
    </row>
    <row r="137" spans="1:4" x14ac:dyDescent="0.3">
      <c r="A137" s="17">
        <v>1</v>
      </c>
      <c r="D137" s="15" t="s">
        <v>3069</v>
      </c>
    </row>
    <row r="138" spans="1:4" x14ac:dyDescent="0.3">
      <c r="A138" s="17">
        <v>2</v>
      </c>
      <c r="D138" s="15" t="s">
        <v>3069</v>
      </c>
    </row>
    <row r="139" spans="1:4" x14ac:dyDescent="0.3">
      <c r="A139" s="17">
        <v>3</v>
      </c>
      <c r="D139" s="15" t="s">
        <v>3069</v>
      </c>
    </row>
    <row r="140" spans="1:4" x14ac:dyDescent="0.3">
      <c r="A140" s="17">
        <v>1</v>
      </c>
      <c r="B140" s="4">
        <v>98</v>
      </c>
      <c r="C140" s="1" t="s">
        <v>2389</v>
      </c>
      <c r="D140" s="15" t="s">
        <v>3068</v>
      </c>
    </row>
    <row r="141" spans="1:4" x14ac:dyDescent="0.3">
      <c r="A141" s="17">
        <v>2</v>
      </c>
      <c r="D141" s="15" t="s">
        <v>3068</v>
      </c>
    </row>
    <row r="142" spans="1:4" x14ac:dyDescent="0.3">
      <c r="A142" s="17">
        <v>3</v>
      </c>
      <c r="D142" s="15" t="s">
        <v>3068</v>
      </c>
    </row>
    <row r="143" spans="1:4" x14ac:dyDescent="0.3">
      <c r="A143" s="17">
        <v>1</v>
      </c>
      <c r="D143" s="15" t="s">
        <v>3067</v>
      </c>
    </row>
    <row r="144" spans="1:4" x14ac:dyDescent="0.3">
      <c r="A144" s="17">
        <v>2</v>
      </c>
      <c r="D144" s="15" t="s">
        <v>3067</v>
      </c>
    </row>
    <row r="145" spans="1:4" x14ac:dyDescent="0.3">
      <c r="A145" s="17">
        <v>3</v>
      </c>
      <c r="D145" s="15" t="s">
        <v>3067</v>
      </c>
    </row>
    <row r="146" spans="1:4" x14ac:dyDescent="0.3">
      <c r="A146" s="17">
        <v>1</v>
      </c>
      <c r="B146" s="4">
        <v>14</v>
      </c>
      <c r="C146" s="1" t="s">
        <v>981</v>
      </c>
      <c r="D146" s="15" t="s">
        <v>3066</v>
      </c>
    </row>
    <row r="147" spans="1:4" x14ac:dyDescent="0.3">
      <c r="A147" s="17">
        <v>2</v>
      </c>
      <c r="B147" s="4">
        <v>28</v>
      </c>
      <c r="C147" s="1" t="s">
        <v>1222</v>
      </c>
      <c r="D147" s="15" t="s">
        <v>3066</v>
      </c>
    </row>
    <row r="148" spans="1:4" x14ac:dyDescent="0.3">
      <c r="A148" s="17">
        <v>3</v>
      </c>
      <c r="B148" s="4">
        <v>77</v>
      </c>
      <c r="C148" s="1" t="s">
        <v>2110</v>
      </c>
      <c r="D148" s="15" t="s">
        <v>3066</v>
      </c>
    </row>
    <row r="149" spans="1:4" x14ac:dyDescent="0.3">
      <c r="A149" s="17">
        <v>1</v>
      </c>
      <c r="B149" s="4">
        <v>78</v>
      </c>
      <c r="C149" s="1" t="s">
        <v>2114</v>
      </c>
      <c r="D149" s="15" t="s">
        <v>3065</v>
      </c>
    </row>
    <row r="150" spans="1:4" x14ac:dyDescent="0.3">
      <c r="A150" s="17">
        <v>2</v>
      </c>
      <c r="B150" s="4">
        <v>94</v>
      </c>
      <c r="C150" s="1" t="s">
        <v>2345</v>
      </c>
      <c r="D150" s="15" t="s">
        <v>3065</v>
      </c>
    </row>
    <row r="151" spans="1:4" x14ac:dyDescent="0.3">
      <c r="A151" s="17">
        <v>3</v>
      </c>
      <c r="D151" s="15" t="s">
        <v>3065</v>
      </c>
    </row>
    <row r="152" spans="1:4" x14ac:dyDescent="0.3">
      <c r="A152" s="17">
        <v>1</v>
      </c>
      <c r="B152" s="4">
        <v>67</v>
      </c>
      <c r="C152" s="1" t="s">
        <v>1971</v>
      </c>
      <c r="D152" s="15" t="s">
        <v>3064</v>
      </c>
    </row>
    <row r="153" spans="1:4" x14ac:dyDescent="0.3">
      <c r="A153" s="17">
        <v>2</v>
      </c>
      <c r="B153" s="4">
        <v>85</v>
      </c>
      <c r="C153" s="1" t="s">
        <v>2180</v>
      </c>
      <c r="D153" s="15" t="s">
        <v>3064</v>
      </c>
    </row>
    <row r="154" spans="1:4" x14ac:dyDescent="0.3">
      <c r="A154" s="17">
        <v>3</v>
      </c>
      <c r="B154" s="4">
        <v>96</v>
      </c>
      <c r="C154" s="1" t="s">
        <v>2374</v>
      </c>
      <c r="D154" s="15" t="s">
        <v>3064</v>
      </c>
    </row>
    <row r="155" spans="1:4" x14ac:dyDescent="0.3">
      <c r="A155" s="17">
        <v>1</v>
      </c>
      <c r="B155" s="4">
        <v>97</v>
      </c>
      <c r="C155" s="1" t="s">
        <v>2378</v>
      </c>
      <c r="D155" s="15" t="s">
        <v>3063</v>
      </c>
    </row>
    <row r="156" spans="1:4" x14ac:dyDescent="0.3">
      <c r="A156" s="17">
        <v>2</v>
      </c>
      <c r="B156" s="4">
        <v>104</v>
      </c>
      <c r="C156" s="1" t="s">
        <v>2484</v>
      </c>
      <c r="D156" s="15" t="s">
        <v>3063</v>
      </c>
    </row>
    <row r="157" spans="1:4" x14ac:dyDescent="0.3">
      <c r="A157" s="17">
        <v>3</v>
      </c>
      <c r="B157" s="4">
        <v>105</v>
      </c>
      <c r="C157" s="1" t="s">
        <v>2488</v>
      </c>
      <c r="D157" s="15" t="s">
        <v>3063</v>
      </c>
    </row>
    <row r="158" spans="1:4" x14ac:dyDescent="0.3">
      <c r="A158" s="17">
        <v>1</v>
      </c>
      <c r="B158" s="4">
        <v>12</v>
      </c>
      <c r="C158" s="1" t="s">
        <v>942</v>
      </c>
      <c r="D158" s="15" t="s">
        <v>3062</v>
      </c>
    </row>
    <row r="159" spans="1:4" x14ac:dyDescent="0.3">
      <c r="A159" s="17">
        <v>2</v>
      </c>
      <c r="B159" s="4">
        <v>50</v>
      </c>
      <c r="C159" s="1" t="s">
        <v>1613</v>
      </c>
      <c r="D159" s="15" t="s">
        <v>3062</v>
      </c>
    </row>
    <row r="160" spans="1:4" x14ac:dyDescent="0.3">
      <c r="A160" s="17">
        <v>3</v>
      </c>
      <c r="B160" s="4">
        <v>51</v>
      </c>
      <c r="C160" s="1" t="s">
        <v>1643</v>
      </c>
      <c r="D160" s="15" t="s">
        <v>3062</v>
      </c>
    </row>
    <row r="161" spans="1:4" x14ac:dyDescent="0.3">
      <c r="A161" s="17">
        <v>1</v>
      </c>
      <c r="B161" s="4">
        <v>87</v>
      </c>
      <c r="C161" s="1" t="s">
        <v>2197</v>
      </c>
      <c r="D161" s="15" t="s">
        <v>3061</v>
      </c>
    </row>
    <row r="162" spans="1:4" x14ac:dyDescent="0.3">
      <c r="A162" s="17">
        <v>2</v>
      </c>
      <c r="B162" s="4">
        <v>91</v>
      </c>
      <c r="C162" s="1" t="s">
        <v>2298</v>
      </c>
      <c r="D162" s="15" t="s">
        <v>3061</v>
      </c>
    </row>
    <row r="163" spans="1:4" x14ac:dyDescent="0.3">
      <c r="A163" s="17">
        <v>3</v>
      </c>
      <c r="B163" s="4">
        <v>92</v>
      </c>
      <c r="C163" s="1" t="s">
        <v>2308</v>
      </c>
      <c r="D163" s="15" t="s">
        <v>3061</v>
      </c>
    </row>
    <row r="164" spans="1:4" x14ac:dyDescent="0.3">
      <c r="A164" s="17">
        <v>1</v>
      </c>
      <c r="B164" s="4">
        <v>35</v>
      </c>
      <c r="C164" s="1" t="s">
        <v>1413</v>
      </c>
      <c r="D164" s="15" t="s">
        <v>3060</v>
      </c>
    </row>
    <row r="165" spans="1:4" x14ac:dyDescent="0.3">
      <c r="A165" s="17">
        <v>2</v>
      </c>
      <c r="B165" s="4">
        <v>46</v>
      </c>
      <c r="C165" s="1" t="s">
        <v>1554</v>
      </c>
      <c r="D165" s="15" t="s">
        <v>3060</v>
      </c>
    </row>
    <row r="166" spans="1:4" x14ac:dyDescent="0.3">
      <c r="A166" s="17">
        <v>3</v>
      </c>
      <c r="B166" s="4">
        <v>70</v>
      </c>
      <c r="C166" s="1" t="s">
        <v>2033</v>
      </c>
      <c r="D166" s="15" t="s">
        <v>3060</v>
      </c>
    </row>
    <row r="167" spans="1:4" x14ac:dyDescent="0.3">
      <c r="A167" s="17">
        <v>1</v>
      </c>
      <c r="D167" s="15" t="s">
        <v>3059</v>
      </c>
    </row>
    <row r="168" spans="1:4" x14ac:dyDescent="0.3">
      <c r="A168" s="17">
        <v>2</v>
      </c>
      <c r="D168" s="15" t="s">
        <v>3059</v>
      </c>
    </row>
    <row r="169" spans="1:4" x14ac:dyDescent="0.3">
      <c r="A169" s="17">
        <v>3</v>
      </c>
      <c r="D169" s="15" t="s">
        <v>3059</v>
      </c>
    </row>
    <row r="170" spans="1:4" x14ac:dyDescent="0.3">
      <c r="A170" s="17">
        <v>1</v>
      </c>
      <c r="D170" s="15" t="s">
        <v>3058</v>
      </c>
    </row>
    <row r="171" spans="1:4" x14ac:dyDescent="0.3">
      <c r="A171" s="17">
        <v>2</v>
      </c>
      <c r="D171" s="15" t="s">
        <v>3058</v>
      </c>
    </row>
    <row r="172" spans="1:4" x14ac:dyDescent="0.3">
      <c r="A172" s="17">
        <v>3</v>
      </c>
      <c r="D172" s="15" t="s">
        <v>3058</v>
      </c>
    </row>
    <row r="173" spans="1:4" x14ac:dyDescent="0.3">
      <c r="A173" s="17">
        <v>1</v>
      </c>
      <c r="D173" s="15" t="s">
        <v>3057</v>
      </c>
    </row>
    <row r="174" spans="1:4" x14ac:dyDescent="0.3">
      <c r="A174" s="17">
        <v>2</v>
      </c>
      <c r="D174" s="15" t="s">
        <v>3057</v>
      </c>
    </row>
    <row r="175" spans="1:4" x14ac:dyDescent="0.3">
      <c r="A175" s="17">
        <v>3</v>
      </c>
      <c r="D175" s="15" t="s">
        <v>3057</v>
      </c>
    </row>
    <row r="176" spans="1:4" x14ac:dyDescent="0.3">
      <c r="A176" s="17">
        <v>1</v>
      </c>
      <c r="B176" s="4">
        <v>89</v>
      </c>
      <c r="C176" s="1" t="s">
        <v>2237</v>
      </c>
      <c r="D176" s="15" t="s">
        <v>3056</v>
      </c>
    </row>
    <row r="177" spans="1:4" x14ac:dyDescent="0.3">
      <c r="A177" s="17">
        <v>2</v>
      </c>
      <c r="B177" s="4">
        <v>110</v>
      </c>
      <c r="C177" s="1" t="s">
        <v>2520</v>
      </c>
      <c r="D177" s="15" t="s">
        <v>3056</v>
      </c>
    </row>
    <row r="178" spans="1:4" x14ac:dyDescent="0.3">
      <c r="A178" s="17">
        <v>3</v>
      </c>
      <c r="B178" s="4">
        <v>115</v>
      </c>
      <c r="C178" s="1" t="s">
        <v>2570</v>
      </c>
      <c r="D178" s="15" t="s">
        <v>3056</v>
      </c>
    </row>
    <row r="179" spans="1:4" x14ac:dyDescent="0.3">
      <c r="A179" s="17">
        <v>1</v>
      </c>
      <c r="D179" s="15" t="s">
        <v>3055</v>
      </c>
    </row>
    <row r="180" spans="1:4" x14ac:dyDescent="0.3">
      <c r="A180" s="17">
        <v>2</v>
      </c>
      <c r="D180" s="15" t="s">
        <v>3055</v>
      </c>
    </row>
    <row r="181" spans="1:4" x14ac:dyDescent="0.3">
      <c r="A181" s="17">
        <v>3</v>
      </c>
      <c r="D181" s="15" t="s">
        <v>3055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B825D-928F-4E72-9822-B12A34059466}">
  <dimension ref="A1:O481"/>
  <sheetViews>
    <sheetView zoomScale="85" zoomScaleNormal="85" workbookViewId="0">
      <pane ySplit="1" topLeftCell="A2" activePane="bottomLeft" state="frozen"/>
      <selection activeCell="D247" sqref="D247"/>
      <selection pane="bottomLeft"/>
    </sheetView>
  </sheetViews>
  <sheetFormatPr defaultRowHeight="14.4" x14ac:dyDescent="0.3"/>
  <cols>
    <col min="1" max="1" width="3.77734375" style="17" bestFit="1" customWidth="1"/>
    <col min="2" max="2" width="3.77734375" style="17" customWidth="1"/>
    <col min="3" max="3" width="17.6640625" style="15" bestFit="1" customWidth="1"/>
    <col min="4" max="4" width="22.33203125" style="15" bestFit="1" customWidth="1"/>
    <col min="5" max="5" width="8.88671875" style="15"/>
    <col min="6" max="6" width="21.33203125" style="15" bestFit="1" customWidth="1"/>
    <col min="7" max="7" width="12.21875" style="15" bestFit="1" customWidth="1"/>
    <col min="8" max="8" width="11.88671875" style="15" bestFit="1" customWidth="1"/>
    <col min="9" max="9" width="8.88671875" style="15"/>
    <col min="10" max="10" width="3" style="15" customWidth="1"/>
    <col min="11" max="11" width="30.6640625" style="15" bestFit="1" customWidth="1"/>
    <col min="12" max="12" width="4" style="15" bestFit="1" customWidth="1"/>
    <col min="13" max="13" width="5.109375" style="15" bestFit="1" customWidth="1"/>
    <col min="14" max="14" width="8.88671875" style="15"/>
    <col min="15" max="15" width="8.88671875" style="21"/>
    <col min="16" max="16384" width="8.88671875" style="15"/>
  </cols>
  <sheetData>
    <row r="1" spans="1:15" x14ac:dyDescent="0.3">
      <c r="A1" s="19" t="s">
        <v>3125</v>
      </c>
      <c r="B1" s="19" t="s">
        <v>3124</v>
      </c>
      <c r="C1" s="19" t="s">
        <v>3</v>
      </c>
      <c r="D1" s="19" t="s">
        <v>7</v>
      </c>
    </row>
    <row r="2" spans="1:15" x14ac:dyDescent="0.3">
      <c r="A2" s="17" t="s">
        <v>3133</v>
      </c>
      <c r="B2" s="4">
        <v>57</v>
      </c>
      <c r="C2" s="1" t="s">
        <v>283</v>
      </c>
      <c r="D2" s="15" t="s">
        <v>3116</v>
      </c>
    </row>
    <row r="3" spans="1:15" x14ac:dyDescent="0.3">
      <c r="A3" s="17" t="s">
        <v>3132</v>
      </c>
      <c r="B3" s="4">
        <v>161</v>
      </c>
      <c r="C3" s="1" t="s">
        <v>1076</v>
      </c>
      <c r="D3" s="15" t="s">
        <v>3116</v>
      </c>
      <c r="F3" s="23" t="s">
        <v>3123</v>
      </c>
      <c r="G3" t="s">
        <v>3122</v>
      </c>
      <c r="H3" t="s">
        <v>3121</v>
      </c>
      <c r="J3" s="19" t="s">
        <v>3120</v>
      </c>
      <c r="O3" s="22" t="s">
        <v>3035</v>
      </c>
    </row>
    <row r="4" spans="1:15" x14ac:dyDescent="0.3">
      <c r="A4" s="17" t="s">
        <v>3131</v>
      </c>
      <c r="B4" s="4">
        <v>259</v>
      </c>
      <c r="C4" s="1" t="s">
        <v>2328</v>
      </c>
      <c r="D4" s="15" t="s">
        <v>3116</v>
      </c>
      <c r="F4" s="24" t="s">
        <v>3116</v>
      </c>
      <c r="G4" s="25">
        <v>3</v>
      </c>
      <c r="H4" s="25">
        <v>477</v>
      </c>
      <c r="J4" s="17">
        <v>1</v>
      </c>
      <c r="K4" s="15" t="s">
        <v>3137</v>
      </c>
      <c r="L4" s="15">
        <f>VLOOKUP($K4,$F$4:$H$148,2,FALSE)</f>
        <v>8</v>
      </c>
      <c r="M4" s="15">
        <f>VLOOKUP($K4,$F$4:$H$148,3,FALSE)</f>
        <v>113</v>
      </c>
      <c r="O4" s="21">
        <v>11</v>
      </c>
    </row>
    <row r="5" spans="1:15" x14ac:dyDescent="0.3">
      <c r="A5" s="17" t="s">
        <v>3130</v>
      </c>
      <c r="D5" s="15" t="s">
        <v>3116</v>
      </c>
      <c r="F5" s="24" t="s">
        <v>3113</v>
      </c>
      <c r="G5" s="25"/>
      <c r="H5" s="25"/>
      <c r="J5" s="17">
        <v>2</v>
      </c>
      <c r="K5" s="15" t="s">
        <v>3118</v>
      </c>
      <c r="L5" s="15">
        <f>VLOOKUP($K5,$F$4:$H$148,2,FALSE)</f>
        <v>8</v>
      </c>
      <c r="M5" s="15">
        <f>VLOOKUP($K5,$F$4:$H$148,3,FALSE)</f>
        <v>167</v>
      </c>
      <c r="O5" s="21">
        <v>8</v>
      </c>
    </row>
    <row r="6" spans="1:15" x14ac:dyDescent="0.3">
      <c r="A6" s="17" t="s">
        <v>3129</v>
      </c>
      <c r="D6" s="15" t="s">
        <v>3116</v>
      </c>
      <c r="F6" s="24" t="s">
        <v>3118</v>
      </c>
      <c r="G6" s="25">
        <v>8</v>
      </c>
      <c r="H6" s="25">
        <v>167</v>
      </c>
      <c r="J6" s="17">
        <v>3</v>
      </c>
      <c r="K6" s="15" t="s">
        <v>3076</v>
      </c>
      <c r="L6" s="15">
        <f>VLOOKUP($K6,$F$4:$H$148,2,FALSE)</f>
        <v>8</v>
      </c>
      <c r="M6" s="15">
        <f>VLOOKUP($K6,$F$4:$H$148,3,FALSE)</f>
        <v>283</v>
      </c>
      <c r="O6" s="21">
        <v>6</v>
      </c>
    </row>
    <row r="7" spans="1:15" x14ac:dyDescent="0.3">
      <c r="A7" s="17" t="s">
        <v>3128</v>
      </c>
      <c r="D7" s="15" t="s">
        <v>3116</v>
      </c>
      <c r="F7" s="24" t="s">
        <v>3112</v>
      </c>
      <c r="G7" s="25">
        <v>8</v>
      </c>
      <c r="H7" s="25">
        <v>433</v>
      </c>
      <c r="J7" s="17">
        <v>4</v>
      </c>
      <c r="K7" s="15" t="s">
        <v>3090</v>
      </c>
      <c r="L7" s="15">
        <f>VLOOKUP($K7,$F$4:$H$148,2,FALSE)</f>
        <v>8</v>
      </c>
      <c r="M7" s="15">
        <f>VLOOKUP($K7,$F$4:$H$148,3,FALSE)</f>
        <v>291</v>
      </c>
      <c r="O7" s="21">
        <v>5</v>
      </c>
    </row>
    <row r="8" spans="1:15" x14ac:dyDescent="0.3">
      <c r="A8" s="17" t="s">
        <v>3127</v>
      </c>
      <c r="D8" s="15" t="s">
        <v>3116</v>
      </c>
      <c r="F8" s="24" t="s">
        <v>3115</v>
      </c>
      <c r="G8" s="25">
        <v>8</v>
      </c>
      <c r="H8" s="25">
        <v>879</v>
      </c>
      <c r="J8" s="17">
        <v>5</v>
      </c>
      <c r="K8" s="15" t="s">
        <v>3104</v>
      </c>
      <c r="L8" s="15">
        <f>VLOOKUP($K8,$F$4:$H$148,2,FALSE)</f>
        <v>8</v>
      </c>
      <c r="M8" s="15">
        <f>VLOOKUP($K8,$F$4:$H$148,3,FALSE)</f>
        <v>352</v>
      </c>
      <c r="O8" s="21">
        <v>4</v>
      </c>
    </row>
    <row r="9" spans="1:15" x14ac:dyDescent="0.3">
      <c r="A9" s="17" t="s">
        <v>3126</v>
      </c>
      <c r="D9" s="15" t="s">
        <v>3116</v>
      </c>
      <c r="F9" s="24" t="s">
        <v>3111</v>
      </c>
      <c r="G9" s="25">
        <v>8</v>
      </c>
      <c r="H9" s="25">
        <v>1412</v>
      </c>
      <c r="J9" s="17">
        <v>6</v>
      </c>
      <c r="K9" s="15" t="s">
        <v>3080</v>
      </c>
      <c r="L9" s="15">
        <f>VLOOKUP($K9,$F$4:$H$148,2,FALSE)</f>
        <v>8</v>
      </c>
      <c r="M9" s="15">
        <f>VLOOKUP($K9,$F$4:$H$148,3,FALSE)</f>
        <v>385</v>
      </c>
      <c r="O9" s="21">
        <v>3</v>
      </c>
    </row>
    <row r="10" spans="1:15" x14ac:dyDescent="0.3">
      <c r="A10" s="17" t="s">
        <v>3133</v>
      </c>
      <c r="D10" s="15" t="s">
        <v>3113</v>
      </c>
      <c r="F10" s="24" t="s">
        <v>3147</v>
      </c>
      <c r="G10" s="25">
        <v>8</v>
      </c>
      <c r="H10" s="25">
        <v>249</v>
      </c>
      <c r="J10" s="17">
        <v>7</v>
      </c>
      <c r="K10" s="15" t="s">
        <v>3143</v>
      </c>
      <c r="L10" s="15">
        <f>VLOOKUP($K10,$F$4:$H$148,2,FALSE)</f>
        <v>8</v>
      </c>
      <c r="M10" s="15">
        <f>VLOOKUP($K10,$F$4:$H$148,3,FALSE)</f>
        <v>536</v>
      </c>
      <c r="O10" s="21">
        <v>2</v>
      </c>
    </row>
    <row r="11" spans="1:15" x14ac:dyDescent="0.3">
      <c r="A11" s="17" t="s">
        <v>3132</v>
      </c>
      <c r="D11" s="15" t="s">
        <v>3113</v>
      </c>
      <c r="F11" s="24" t="s">
        <v>3146</v>
      </c>
      <c r="G11" s="25">
        <v>7</v>
      </c>
      <c r="H11" s="25">
        <v>759</v>
      </c>
      <c r="J11" s="17">
        <v>8</v>
      </c>
      <c r="K11" s="15" t="s">
        <v>3098</v>
      </c>
      <c r="L11" s="15">
        <f>VLOOKUP($K11,$F$4:$H$148,2,FALSE)</f>
        <v>8</v>
      </c>
      <c r="M11" s="15">
        <f>VLOOKUP($K11,$F$4:$H$148,3,FALSE)</f>
        <v>582</v>
      </c>
      <c r="O11" s="21">
        <v>1</v>
      </c>
    </row>
    <row r="12" spans="1:15" x14ac:dyDescent="0.3">
      <c r="A12" s="17" t="s">
        <v>3131</v>
      </c>
      <c r="D12" s="15" t="s">
        <v>3113</v>
      </c>
      <c r="F12" s="24" t="s">
        <v>3108</v>
      </c>
      <c r="G12" s="25">
        <v>8</v>
      </c>
      <c r="H12" s="25">
        <v>367</v>
      </c>
      <c r="J12" s="17"/>
    </row>
    <row r="13" spans="1:15" x14ac:dyDescent="0.3">
      <c r="A13" s="17" t="s">
        <v>3130</v>
      </c>
      <c r="D13" s="15" t="s">
        <v>3113</v>
      </c>
      <c r="F13" s="24" t="s">
        <v>3107</v>
      </c>
      <c r="G13" s="25">
        <v>8</v>
      </c>
      <c r="H13" s="25">
        <v>903</v>
      </c>
      <c r="J13" s="19" t="s">
        <v>3119</v>
      </c>
    </row>
    <row r="14" spans="1:15" x14ac:dyDescent="0.3">
      <c r="A14" s="17" t="s">
        <v>3129</v>
      </c>
      <c r="D14" s="15" t="s">
        <v>3113</v>
      </c>
      <c r="F14" s="24" t="s">
        <v>3104</v>
      </c>
      <c r="G14" s="25">
        <v>8</v>
      </c>
      <c r="H14" s="25">
        <v>352</v>
      </c>
      <c r="J14" s="17">
        <v>1</v>
      </c>
      <c r="K14" s="15" t="s">
        <v>3147</v>
      </c>
      <c r="L14" s="15">
        <f>VLOOKUP($K14,$F$4:$H$148,2,FALSE)</f>
        <v>8</v>
      </c>
      <c r="M14" s="15">
        <f>VLOOKUP($K14,$F$4:$H$148,3,FALSE)</f>
        <v>249</v>
      </c>
      <c r="O14" s="21">
        <v>11</v>
      </c>
    </row>
    <row r="15" spans="1:15" x14ac:dyDescent="0.3">
      <c r="A15" s="17" t="s">
        <v>3128</v>
      </c>
      <c r="D15" s="15" t="s">
        <v>3113</v>
      </c>
      <c r="F15" s="24" t="s">
        <v>3103</v>
      </c>
      <c r="G15" s="25">
        <v>8</v>
      </c>
      <c r="H15" s="25">
        <v>1078</v>
      </c>
      <c r="J15" s="17">
        <v>2</v>
      </c>
      <c r="K15" s="15" t="s">
        <v>3145</v>
      </c>
      <c r="L15" s="15">
        <f>VLOOKUP($K15,$F$4:$H$148,2,FALSE)</f>
        <v>8</v>
      </c>
      <c r="M15" s="15">
        <f>VLOOKUP($K15,$F$4:$H$148,3,FALSE)</f>
        <v>429</v>
      </c>
      <c r="O15" s="21">
        <v>8</v>
      </c>
    </row>
    <row r="16" spans="1:15" x14ac:dyDescent="0.3">
      <c r="A16" s="17" t="s">
        <v>3127</v>
      </c>
      <c r="D16" s="15" t="s">
        <v>3113</v>
      </c>
      <c r="F16" s="24" t="s">
        <v>3102</v>
      </c>
      <c r="G16" s="25"/>
      <c r="H16" s="25"/>
      <c r="J16" s="17">
        <v>3</v>
      </c>
      <c r="K16" s="15" t="s">
        <v>3139</v>
      </c>
      <c r="L16" s="15">
        <f>VLOOKUP($K16,$F$4:$H$148,2,FALSE)</f>
        <v>8</v>
      </c>
      <c r="M16" s="15">
        <f>VLOOKUP($K16,$F$4:$H$148,3,FALSE)</f>
        <v>507</v>
      </c>
      <c r="O16" s="21">
        <v>6</v>
      </c>
    </row>
    <row r="17" spans="1:15" x14ac:dyDescent="0.3">
      <c r="A17" s="17" t="s">
        <v>3126</v>
      </c>
      <c r="D17" s="15" t="s">
        <v>3113</v>
      </c>
      <c r="F17" s="24" t="s">
        <v>3101</v>
      </c>
      <c r="G17" s="25"/>
      <c r="H17" s="25"/>
      <c r="J17" s="17">
        <v>4</v>
      </c>
      <c r="K17" s="15" t="s">
        <v>3056</v>
      </c>
      <c r="L17" s="15">
        <f>VLOOKUP($K17,$F$4:$H$148,2,FALSE)</f>
        <v>8</v>
      </c>
      <c r="M17" s="15">
        <f>VLOOKUP($K17,$F$4:$H$148,3,FALSE)</f>
        <v>550</v>
      </c>
      <c r="O17" s="21">
        <v>5</v>
      </c>
    </row>
    <row r="18" spans="1:15" x14ac:dyDescent="0.3">
      <c r="A18" s="17" t="s">
        <v>3133</v>
      </c>
      <c r="B18" s="4">
        <v>1</v>
      </c>
      <c r="C18" s="1" t="s">
        <v>10</v>
      </c>
      <c r="D18" s="15" t="s">
        <v>3118</v>
      </c>
      <c r="F18" s="24" t="s">
        <v>3100</v>
      </c>
      <c r="G18" s="25">
        <v>6</v>
      </c>
      <c r="H18" s="25">
        <v>914</v>
      </c>
      <c r="J18" s="17">
        <v>5</v>
      </c>
      <c r="K18" s="15" t="s">
        <v>3141</v>
      </c>
      <c r="L18" s="15">
        <f>VLOOKUP($K18,$F$4:$H$148,2,FALSE)</f>
        <v>8</v>
      </c>
      <c r="M18" s="15">
        <f>VLOOKUP($K18,$F$4:$H$148,3,FALSE)</f>
        <v>592</v>
      </c>
      <c r="O18" s="21">
        <v>4</v>
      </c>
    </row>
    <row r="19" spans="1:15" x14ac:dyDescent="0.3">
      <c r="A19" s="17" t="s">
        <v>3132</v>
      </c>
      <c r="B19" s="4">
        <v>5</v>
      </c>
      <c r="C19" s="1" t="s">
        <v>26</v>
      </c>
      <c r="D19" s="15" t="s">
        <v>3118</v>
      </c>
      <c r="F19" s="24" t="s">
        <v>3099</v>
      </c>
      <c r="G19" s="25">
        <v>1</v>
      </c>
      <c r="H19" s="25">
        <v>263</v>
      </c>
      <c r="J19" s="17">
        <v>6</v>
      </c>
      <c r="K19" s="15" t="s">
        <v>3072</v>
      </c>
      <c r="L19" s="15">
        <f>VLOOKUP($K19,$F$4:$H$148,2,FALSE)</f>
        <v>7</v>
      </c>
      <c r="M19" s="15">
        <f>VLOOKUP($K19,$F$4:$H$148,3,FALSE)</f>
        <v>527</v>
      </c>
      <c r="O19" s="21">
        <v>3</v>
      </c>
    </row>
    <row r="20" spans="1:15" x14ac:dyDescent="0.3">
      <c r="A20" s="17" t="s">
        <v>3131</v>
      </c>
      <c r="B20" s="4">
        <v>7</v>
      </c>
      <c r="C20" s="1" t="s">
        <v>38</v>
      </c>
      <c r="D20" s="15" t="s">
        <v>3118</v>
      </c>
      <c r="F20" s="24" t="s">
        <v>3098</v>
      </c>
      <c r="G20" s="25">
        <v>8</v>
      </c>
      <c r="H20" s="25">
        <v>582</v>
      </c>
      <c r="J20" s="17">
        <v>7</v>
      </c>
      <c r="K20" s="15" t="s">
        <v>3135</v>
      </c>
      <c r="L20" s="15">
        <f>VLOOKUP($K20,$F$4:$H$148,2,FALSE)</f>
        <v>7</v>
      </c>
      <c r="M20" s="15">
        <f>VLOOKUP($K20,$F$4:$H$148,3,FALSE)</f>
        <v>553</v>
      </c>
      <c r="O20" s="21">
        <v>2</v>
      </c>
    </row>
    <row r="21" spans="1:15" x14ac:dyDescent="0.3">
      <c r="A21" s="17" t="s">
        <v>3130</v>
      </c>
      <c r="B21" s="4">
        <v>9</v>
      </c>
      <c r="C21" s="1" t="s">
        <v>46</v>
      </c>
      <c r="D21" s="15" t="s">
        <v>3118</v>
      </c>
      <c r="F21" s="24" t="s">
        <v>3097</v>
      </c>
      <c r="G21" s="25">
        <v>8</v>
      </c>
      <c r="H21" s="25">
        <v>895</v>
      </c>
      <c r="J21" s="17">
        <v>8</v>
      </c>
      <c r="K21" s="15" t="s">
        <v>3082</v>
      </c>
      <c r="L21" s="15">
        <f>VLOOKUP($K21,$F$4:$H$148,2,FALSE)</f>
        <v>4</v>
      </c>
      <c r="M21" s="15">
        <f>VLOOKUP($K21,$F$4:$H$148,3,FALSE)</f>
        <v>41</v>
      </c>
      <c r="O21" s="21">
        <v>1</v>
      </c>
    </row>
    <row r="22" spans="1:15" x14ac:dyDescent="0.3">
      <c r="A22" s="17" t="s">
        <v>3129</v>
      </c>
      <c r="B22" s="4">
        <v>17</v>
      </c>
      <c r="C22" s="1" t="s">
        <v>714</v>
      </c>
      <c r="D22" s="15" t="s">
        <v>3118</v>
      </c>
      <c r="F22" s="24" t="s">
        <v>3096</v>
      </c>
      <c r="G22" s="25">
        <v>5</v>
      </c>
      <c r="H22" s="25">
        <v>787</v>
      </c>
      <c r="J22" s="17"/>
    </row>
    <row r="23" spans="1:15" x14ac:dyDescent="0.3">
      <c r="A23" s="17" t="s">
        <v>3128</v>
      </c>
      <c r="B23" s="4">
        <v>40</v>
      </c>
      <c r="C23" s="1" t="s">
        <v>1091</v>
      </c>
      <c r="D23" s="15" t="s">
        <v>3118</v>
      </c>
      <c r="F23" s="24" t="s">
        <v>3095</v>
      </c>
      <c r="G23" s="25"/>
      <c r="H23" s="25"/>
      <c r="J23" s="19" t="s">
        <v>3117</v>
      </c>
    </row>
    <row r="24" spans="1:15" x14ac:dyDescent="0.3">
      <c r="A24" s="17" t="s">
        <v>3127</v>
      </c>
      <c r="B24" s="4">
        <v>41</v>
      </c>
      <c r="C24" s="1" t="s">
        <v>2586</v>
      </c>
      <c r="D24" s="15" t="s">
        <v>3118</v>
      </c>
      <c r="F24" s="24" t="s">
        <v>3094</v>
      </c>
      <c r="G24" s="25">
        <v>2</v>
      </c>
      <c r="H24" s="25">
        <v>351</v>
      </c>
      <c r="J24" s="17">
        <v>1</v>
      </c>
      <c r="K24" s="15" t="s">
        <v>3108</v>
      </c>
      <c r="L24" s="15">
        <f>VLOOKUP($K24,$F$4:$H$148,2,FALSE)</f>
        <v>8</v>
      </c>
      <c r="M24" s="15">
        <f>VLOOKUP($K24,$F$4:$H$148,3,FALSE)</f>
        <v>367</v>
      </c>
      <c r="O24" s="16">
        <v>17</v>
      </c>
    </row>
    <row r="25" spans="1:15" x14ac:dyDescent="0.3">
      <c r="A25" s="17" t="s">
        <v>3126</v>
      </c>
      <c r="B25" s="4">
        <v>47</v>
      </c>
      <c r="C25" s="1" t="s">
        <v>1198</v>
      </c>
      <c r="D25" s="15" t="s">
        <v>3118</v>
      </c>
      <c r="F25" s="24" t="s">
        <v>3093</v>
      </c>
      <c r="G25" s="25"/>
      <c r="H25" s="25"/>
      <c r="J25" s="17">
        <v>2</v>
      </c>
      <c r="K25" s="15" t="s">
        <v>3064</v>
      </c>
      <c r="L25" s="15">
        <f>VLOOKUP($K25,$F$4:$H$148,2,FALSE)</f>
        <v>8</v>
      </c>
      <c r="M25" s="15">
        <f>VLOOKUP($K25,$F$4:$H$148,3,FALSE)</f>
        <v>777</v>
      </c>
      <c r="O25" s="16">
        <v>14</v>
      </c>
    </row>
    <row r="26" spans="1:15" x14ac:dyDescent="0.3">
      <c r="A26" s="17" t="s">
        <v>3133</v>
      </c>
      <c r="B26" s="4">
        <v>24</v>
      </c>
      <c r="C26" s="1" t="s">
        <v>124</v>
      </c>
      <c r="D26" s="15" t="s">
        <v>3112</v>
      </c>
      <c r="F26" s="24" t="s">
        <v>3145</v>
      </c>
      <c r="G26" s="25">
        <v>8</v>
      </c>
      <c r="H26" s="25">
        <v>429</v>
      </c>
      <c r="J26" s="17">
        <v>3</v>
      </c>
      <c r="K26" s="15" t="s">
        <v>3115</v>
      </c>
      <c r="L26" s="15">
        <f>VLOOKUP($K26,$F$4:$H$148,2,FALSE)</f>
        <v>8</v>
      </c>
      <c r="M26" s="15">
        <f>VLOOKUP($K26,$F$4:$H$148,3,FALSE)</f>
        <v>879</v>
      </c>
      <c r="O26" s="16">
        <v>12</v>
      </c>
    </row>
    <row r="27" spans="1:15" x14ac:dyDescent="0.3">
      <c r="A27" s="17" t="s">
        <v>3132</v>
      </c>
      <c r="B27" s="4">
        <v>25</v>
      </c>
      <c r="C27" s="1" t="s">
        <v>128</v>
      </c>
      <c r="D27" s="15" t="s">
        <v>3112</v>
      </c>
      <c r="F27" s="24" t="s">
        <v>3144</v>
      </c>
      <c r="G27" s="25">
        <v>4</v>
      </c>
      <c r="H27" s="25">
        <v>666</v>
      </c>
      <c r="J27" s="17">
        <v>4</v>
      </c>
      <c r="K27" s="15" t="s">
        <v>3068</v>
      </c>
      <c r="L27" s="15">
        <f>VLOOKUP($K27,$F$4:$H$148,2,FALSE)</f>
        <v>7</v>
      </c>
      <c r="M27" s="15">
        <f>VLOOKUP($K27,$F$4:$H$148,3,FALSE)</f>
        <v>1093</v>
      </c>
      <c r="O27" s="16">
        <v>11</v>
      </c>
    </row>
    <row r="28" spans="1:15" x14ac:dyDescent="0.3">
      <c r="A28" s="17" t="s">
        <v>3131</v>
      </c>
      <c r="B28" s="4">
        <v>40</v>
      </c>
      <c r="C28" s="1" t="s">
        <v>197</v>
      </c>
      <c r="D28" s="15" t="s">
        <v>3112</v>
      </c>
      <c r="F28" s="24" t="s">
        <v>3090</v>
      </c>
      <c r="G28" s="25">
        <v>8</v>
      </c>
      <c r="H28" s="25">
        <v>291</v>
      </c>
      <c r="J28" s="17">
        <v>5</v>
      </c>
      <c r="K28" s="15" t="s">
        <v>3100</v>
      </c>
      <c r="L28" s="15">
        <f>VLOOKUP($K28,$F$4:$H$148,2,FALSE)</f>
        <v>6</v>
      </c>
      <c r="M28" s="15">
        <f>VLOOKUP($K28,$F$4:$H$148,3,FALSE)</f>
        <v>914</v>
      </c>
      <c r="O28" s="16">
        <v>10</v>
      </c>
    </row>
    <row r="29" spans="1:15" x14ac:dyDescent="0.3">
      <c r="A29" s="17" t="s">
        <v>3130</v>
      </c>
      <c r="B29" s="4">
        <v>51</v>
      </c>
      <c r="C29" s="1" t="s">
        <v>259</v>
      </c>
      <c r="D29" s="15" t="s">
        <v>3112</v>
      </c>
      <c r="F29" s="24" t="s">
        <v>3089</v>
      </c>
      <c r="G29" s="25">
        <v>8</v>
      </c>
      <c r="H29" s="25">
        <v>614</v>
      </c>
      <c r="J29" s="17">
        <v>6</v>
      </c>
      <c r="K29" s="15" t="s">
        <v>3096</v>
      </c>
      <c r="L29" s="15">
        <f>VLOOKUP($K29,$F$4:$H$148,2,FALSE)</f>
        <v>5</v>
      </c>
      <c r="M29" s="15">
        <f>VLOOKUP($K29,$F$4:$H$148,3,FALSE)</f>
        <v>787</v>
      </c>
      <c r="O29" s="16">
        <v>9</v>
      </c>
    </row>
    <row r="30" spans="1:15" x14ac:dyDescent="0.3">
      <c r="A30" s="17" t="s">
        <v>3129</v>
      </c>
      <c r="B30" s="4">
        <v>51</v>
      </c>
      <c r="C30" s="1" t="s">
        <v>1305</v>
      </c>
      <c r="D30" s="15" t="s">
        <v>3112</v>
      </c>
      <c r="F30" s="24" t="s">
        <v>3143</v>
      </c>
      <c r="G30" s="25">
        <v>8</v>
      </c>
      <c r="H30" s="25">
        <v>536</v>
      </c>
      <c r="J30" s="17">
        <v>7</v>
      </c>
      <c r="K30" s="18" t="s">
        <v>3074</v>
      </c>
      <c r="L30" s="15">
        <f>VLOOKUP($K30,$F$4:$H$148,2,FALSE)</f>
        <v>4</v>
      </c>
      <c r="M30" s="15">
        <f>VLOOKUP($K30,$F$4:$H$148,3,FALSE)</f>
        <v>74</v>
      </c>
      <c r="O30" s="16">
        <v>8</v>
      </c>
    </row>
    <row r="31" spans="1:15" x14ac:dyDescent="0.3">
      <c r="A31" s="17" t="s">
        <v>3128</v>
      </c>
      <c r="B31" s="4">
        <v>63</v>
      </c>
      <c r="C31" s="1" t="s">
        <v>1457</v>
      </c>
      <c r="D31" s="15" t="s">
        <v>3112</v>
      </c>
      <c r="F31" s="24" t="s">
        <v>3142</v>
      </c>
      <c r="G31" s="25">
        <v>7</v>
      </c>
      <c r="H31" s="25">
        <v>990</v>
      </c>
      <c r="J31" s="17">
        <v>8</v>
      </c>
      <c r="K31" s="15" t="s">
        <v>3084</v>
      </c>
      <c r="L31" s="15">
        <f>VLOOKUP($K31,$F$4:$H$148,2,FALSE)</f>
        <v>3</v>
      </c>
      <c r="M31" s="15">
        <f>VLOOKUP($K31,$F$4:$H$148,3,FALSE)</f>
        <v>183</v>
      </c>
      <c r="O31" s="16">
        <v>7</v>
      </c>
    </row>
    <row r="32" spans="1:15" x14ac:dyDescent="0.3">
      <c r="A32" s="17" t="s">
        <v>3127</v>
      </c>
      <c r="B32" s="4">
        <v>88</v>
      </c>
      <c r="C32" s="1" t="s">
        <v>1796</v>
      </c>
      <c r="D32" s="15" t="s">
        <v>3112</v>
      </c>
      <c r="F32" s="24" t="s">
        <v>3141</v>
      </c>
      <c r="G32" s="25">
        <v>8</v>
      </c>
      <c r="H32" s="25">
        <v>592</v>
      </c>
      <c r="J32" s="17">
        <v>9</v>
      </c>
      <c r="K32" s="15" t="s">
        <v>3116</v>
      </c>
      <c r="L32" s="15">
        <f>VLOOKUP($K32,$F$4:$H$148,2,FALSE)</f>
        <v>3</v>
      </c>
      <c r="M32" s="15">
        <f>VLOOKUP($K32,$F$4:$H$148,3,FALSE)</f>
        <v>477</v>
      </c>
      <c r="O32" s="16">
        <v>6</v>
      </c>
    </row>
    <row r="33" spans="1:15" x14ac:dyDescent="0.3">
      <c r="A33" s="17" t="s">
        <v>3126</v>
      </c>
      <c r="B33" s="4">
        <v>91</v>
      </c>
      <c r="C33" s="1" t="s">
        <v>1869</v>
      </c>
      <c r="D33" s="15" t="s">
        <v>3112</v>
      </c>
      <c r="F33" s="24" t="s">
        <v>3140</v>
      </c>
      <c r="G33" s="25">
        <v>7</v>
      </c>
      <c r="H33" s="25">
        <v>1007</v>
      </c>
      <c r="J33" s="17">
        <v>10</v>
      </c>
      <c r="K33" s="15" t="s">
        <v>3094</v>
      </c>
      <c r="L33" s="15">
        <f>VLOOKUP($K33,$F$4:$H$148,2,FALSE)</f>
        <v>2</v>
      </c>
      <c r="M33" s="15">
        <f>VLOOKUP($K33,$F$4:$H$148,3,FALSE)</f>
        <v>351</v>
      </c>
      <c r="O33" s="16">
        <v>5</v>
      </c>
    </row>
    <row r="34" spans="1:15" x14ac:dyDescent="0.3">
      <c r="A34" s="17" t="s">
        <v>3133</v>
      </c>
      <c r="B34" s="4">
        <v>21</v>
      </c>
      <c r="C34" s="1" t="s">
        <v>112</v>
      </c>
      <c r="D34" s="15" t="s">
        <v>3115</v>
      </c>
      <c r="F34" s="24" t="s">
        <v>3084</v>
      </c>
      <c r="G34" s="25">
        <v>3</v>
      </c>
      <c r="H34" s="25">
        <v>183</v>
      </c>
      <c r="J34" s="17">
        <v>11</v>
      </c>
      <c r="K34" s="15" t="s">
        <v>3070</v>
      </c>
      <c r="L34" s="15">
        <f>VLOOKUP($K34,$F$4:$H$148,2,FALSE)</f>
        <v>1</v>
      </c>
      <c r="M34" s="15">
        <f>VLOOKUP($K34,$F$4:$H$148,3,FALSE)</f>
        <v>256</v>
      </c>
      <c r="O34" s="16">
        <v>4</v>
      </c>
    </row>
    <row r="35" spans="1:15" x14ac:dyDescent="0.3">
      <c r="A35" s="17" t="s">
        <v>3132</v>
      </c>
      <c r="B35" s="4">
        <v>160</v>
      </c>
      <c r="C35" s="1" t="s">
        <v>1072</v>
      </c>
      <c r="D35" s="15" t="s">
        <v>3115</v>
      </c>
      <c r="F35" s="24" t="s">
        <v>3083</v>
      </c>
      <c r="G35" s="25"/>
      <c r="H35" s="25"/>
      <c r="J35" s="17">
        <v>12</v>
      </c>
      <c r="K35" s="15" t="s">
        <v>3102</v>
      </c>
      <c r="L35" s="15">
        <f>VLOOKUP($K35,$F$4:$H$148,2,FALSE)</f>
        <v>0</v>
      </c>
      <c r="M35" s="15">
        <f>VLOOKUP($K35,$F$4:$H$148,3,FALSE)</f>
        <v>0</v>
      </c>
      <c r="O35" s="16">
        <v>0</v>
      </c>
    </row>
    <row r="36" spans="1:15" x14ac:dyDescent="0.3">
      <c r="A36" s="17" t="s">
        <v>3131</v>
      </c>
      <c r="B36" s="4">
        <v>162</v>
      </c>
      <c r="C36" s="1" t="s">
        <v>1080</v>
      </c>
      <c r="D36" s="15" t="s">
        <v>3115</v>
      </c>
      <c r="F36" s="24" t="s">
        <v>3082</v>
      </c>
      <c r="G36" s="25">
        <v>4</v>
      </c>
      <c r="H36" s="25">
        <v>41</v>
      </c>
      <c r="J36" s="17">
        <v>13</v>
      </c>
      <c r="K36" s="15" t="s">
        <v>3148</v>
      </c>
      <c r="L36" s="15">
        <f>VLOOKUP($K36,$F$4:$H$148,2,FALSE)</f>
        <v>0</v>
      </c>
      <c r="M36" s="15">
        <f>VLOOKUP($K36,$F$4:$H$148,3,FALSE)</f>
        <v>0</v>
      </c>
      <c r="O36" s="16">
        <v>0</v>
      </c>
    </row>
    <row r="37" spans="1:15" x14ac:dyDescent="0.3">
      <c r="A37" s="17" t="s">
        <v>3130</v>
      </c>
      <c r="B37" s="4">
        <v>191</v>
      </c>
      <c r="C37" s="1" t="s">
        <v>1334</v>
      </c>
      <c r="D37" s="15" t="s">
        <v>3115</v>
      </c>
      <c r="F37" s="24" t="s">
        <v>3081</v>
      </c>
      <c r="G37" s="25">
        <v>4</v>
      </c>
      <c r="H37" s="25">
        <v>141</v>
      </c>
      <c r="J37" s="17">
        <v>14</v>
      </c>
      <c r="K37" s="15" t="s">
        <v>3058</v>
      </c>
      <c r="L37" s="15">
        <f>VLOOKUP($K37,$F$4:$H$148,2,FALSE)</f>
        <v>0</v>
      </c>
      <c r="M37" s="15">
        <f>VLOOKUP($K37,$F$4:$H$148,3,FALSE)</f>
        <v>0</v>
      </c>
      <c r="O37" s="16">
        <v>0</v>
      </c>
    </row>
    <row r="38" spans="1:15" x14ac:dyDescent="0.3">
      <c r="A38" s="17" t="s">
        <v>3129</v>
      </c>
      <c r="B38" s="4">
        <v>23</v>
      </c>
      <c r="C38" s="1" t="s">
        <v>858</v>
      </c>
      <c r="D38" s="15" t="s">
        <v>3115</v>
      </c>
      <c r="F38" s="24" t="s">
        <v>3080</v>
      </c>
      <c r="G38" s="25">
        <v>8</v>
      </c>
      <c r="H38" s="25">
        <v>385</v>
      </c>
      <c r="J38" s="17"/>
    </row>
    <row r="39" spans="1:15" x14ac:dyDescent="0.3">
      <c r="A39" s="17" t="s">
        <v>3128</v>
      </c>
      <c r="B39" s="4">
        <v>104</v>
      </c>
      <c r="C39" s="1" t="s">
        <v>2081</v>
      </c>
      <c r="D39" s="15" t="s">
        <v>3115</v>
      </c>
      <c r="F39" s="24" t="s">
        <v>3079</v>
      </c>
      <c r="G39" s="25">
        <v>4</v>
      </c>
      <c r="H39" s="25">
        <v>274</v>
      </c>
      <c r="J39" s="19" t="s">
        <v>3114</v>
      </c>
    </row>
    <row r="40" spans="1:15" x14ac:dyDescent="0.3">
      <c r="A40" s="17" t="s">
        <v>3127</v>
      </c>
      <c r="B40" s="4">
        <v>105</v>
      </c>
      <c r="C40" s="1" t="s">
        <v>2085</v>
      </c>
      <c r="D40" s="15" t="s">
        <v>3115</v>
      </c>
      <c r="F40" s="24" t="s">
        <v>3078</v>
      </c>
      <c r="G40" s="25"/>
      <c r="H40" s="25"/>
      <c r="J40" s="17">
        <v>1</v>
      </c>
      <c r="K40" s="15" t="s">
        <v>3112</v>
      </c>
      <c r="L40" s="15">
        <f>VLOOKUP($K40,$F$4:$H$148,2,FALSE)</f>
        <v>8</v>
      </c>
      <c r="M40" s="15">
        <f>VLOOKUP($K40,$F$4:$H$148,3,FALSE)</f>
        <v>433</v>
      </c>
      <c r="O40" s="16">
        <v>33</v>
      </c>
    </row>
    <row r="41" spans="1:15" x14ac:dyDescent="0.3">
      <c r="A41" s="17" t="s">
        <v>3126</v>
      </c>
      <c r="B41" s="4">
        <v>113</v>
      </c>
      <c r="C41" s="1" t="s">
        <v>2147</v>
      </c>
      <c r="D41" s="15" t="s">
        <v>3115</v>
      </c>
      <c r="F41" s="24" t="s">
        <v>3077</v>
      </c>
      <c r="G41" s="25"/>
      <c r="H41" s="25"/>
      <c r="J41" s="17">
        <v>2</v>
      </c>
      <c r="K41" s="15" t="s">
        <v>3136</v>
      </c>
      <c r="L41" s="15">
        <f>VLOOKUP($K41,$F$4:$H$148,2,FALSE)</f>
        <v>8</v>
      </c>
      <c r="M41" s="15">
        <f>VLOOKUP($K41,$F$4:$H$148,3,FALSE)</f>
        <v>502</v>
      </c>
      <c r="O41" s="16">
        <v>30</v>
      </c>
    </row>
    <row r="42" spans="1:15" x14ac:dyDescent="0.3">
      <c r="A42" s="17" t="s">
        <v>3133</v>
      </c>
      <c r="B42" s="4">
        <v>204</v>
      </c>
      <c r="C42" s="1" t="s">
        <v>1468</v>
      </c>
      <c r="D42" s="15" t="s">
        <v>3111</v>
      </c>
      <c r="F42" s="24" t="s">
        <v>3076</v>
      </c>
      <c r="G42" s="25">
        <v>8</v>
      </c>
      <c r="H42" s="25">
        <v>283</v>
      </c>
      <c r="J42" s="17">
        <v>3</v>
      </c>
      <c r="K42" s="15" t="s">
        <v>3089</v>
      </c>
      <c r="L42" s="15">
        <f>VLOOKUP($K42,$F$4:$H$148,2,FALSE)</f>
        <v>8</v>
      </c>
      <c r="M42" s="15">
        <f>VLOOKUP($K42,$F$4:$H$148,3,FALSE)</f>
        <v>614</v>
      </c>
      <c r="O42" s="16">
        <v>28</v>
      </c>
    </row>
    <row r="43" spans="1:15" x14ac:dyDescent="0.3">
      <c r="A43" s="17" t="s">
        <v>3132</v>
      </c>
      <c r="B43" s="4">
        <v>214</v>
      </c>
      <c r="C43" s="1" t="s">
        <v>1546</v>
      </c>
      <c r="D43" s="15" t="s">
        <v>3111</v>
      </c>
      <c r="F43" s="24" t="s">
        <v>3075</v>
      </c>
      <c r="G43" s="25">
        <v>6</v>
      </c>
      <c r="H43" s="25">
        <v>732</v>
      </c>
      <c r="J43" s="17">
        <v>4</v>
      </c>
      <c r="K43" s="15" t="s">
        <v>3097</v>
      </c>
      <c r="L43" s="15">
        <f>VLOOKUP($K43,$F$4:$H$148,2,FALSE)</f>
        <v>8</v>
      </c>
      <c r="M43" s="15">
        <f>VLOOKUP($K43,$F$4:$H$148,3,FALSE)</f>
        <v>895</v>
      </c>
      <c r="O43" s="16">
        <v>27</v>
      </c>
    </row>
    <row r="44" spans="1:15" x14ac:dyDescent="0.3">
      <c r="A44" s="17" t="s">
        <v>3131</v>
      </c>
      <c r="B44" s="4">
        <v>216</v>
      </c>
      <c r="C44" s="1" t="s">
        <v>1580</v>
      </c>
      <c r="D44" s="15" t="s">
        <v>3111</v>
      </c>
      <c r="F44" s="24" t="s">
        <v>3074</v>
      </c>
      <c r="G44" s="25">
        <v>4</v>
      </c>
      <c r="H44" s="25">
        <v>74</v>
      </c>
      <c r="J44" s="17">
        <v>5</v>
      </c>
      <c r="K44" s="15" t="s">
        <v>3107</v>
      </c>
      <c r="L44" s="15">
        <f>VLOOKUP($K44,$F$4:$H$148,2,FALSE)</f>
        <v>8</v>
      </c>
      <c r="M44" s="15">
        <f>VLOOKUP($K44,$F$4:$H$148,3,FALSE)</f>
        <v>903</v>
      </c>
      <c r="O44" s="16">
        <v>26</v>
      </c>
    </row>
    <row r="45" spans="1:15" x14ac:dyDescent="0.3">
      <c r="A45" s="17" t="s">
        <v>3130</v>
      </c>
      <c r="B45" s="4">
        <v>233</v>
      </c>
      <c r="C45" s="1" t="s">
        <v>1785</v>
      </c>
      <c r="D45" s="15" t="s">
        <v>3111</v>
      </c>
      <c r="F45" s="24" t="s">
        <v>3073</v>
      </c>
      <c r="G45" s="25">
        <v>1</v>
      </c>
      <c r="H45" s="25">
        <v>73</v>
      </c>
      <c r="J45" s="17">
        <v>6</v>
      </c>
      <c r="K45" s="15" t="s">
        <v>3103</v>
      </c>
      <c r="L45" s="15">
        <f>VLOOKUP($K45,$F$4:$H$148,2,FALSE)</f>
        <v>8</v>
      </c>
      <c r="M45" s="15">
        <f>VLOOKUP($K45,$F$4:$H$148,3,FALSE)</f>
        <v>1078</v>
      </c>
      <c r="O45" s="16">
        <v>25</v>
      </c>
    </row>
    <row r="46" spans="1:15" x14ac:dyDescent="0.3">
      <c r="A46" s="17" t="s">
        <v>3129</v>
      </c>
      <c r="B46" s="4">
        <v>114</v>
      </c>
      <c r="C46" s="1" t="s">
        <v>2151</v>
      </c>
      <c r="D46" s="15" t="s">
        <v>3111</v>
      </c>
      <c r="F46" s="24" t="s">
        <v>3072</v>
      </c>
      <c r="G46" s="25">
        <v>7</v>
      </c>
      <c r="H46" s="25">
        <v>527</v>
      </c>
      <c r="J46" s="17">
        <v>7</v>
      </c>
      <c r="K46" s="15" t="s">
        <v>3111</v>
      </c>
      <c r="L46" s="15">
        <f>VLOOKUP($K46,$F$4:$H$148,2,FALSE)</f>
        <v>8</v>
      </c>
      <c r="M46" s="15">
        <f>VLOOKUP($K46,$F$4:$H$148,3,FALSE)</f>
        <v>1412</v>
      </c>
      <c r="O46" s="16">
        <v>24</v>
      </c>
    </row>
    <row r="47" spans="1:15" x14ac:dyDescent="0.3">
      <c r="A47" s="17" t="s">
        <v>3128</v>
      </c>
      <c r="B47" s="4">
        <v>136</v>
      </c>
      <c r="C47" s="1" t="s">
        <v>2393</v>
      </c>
      <c r="D47" s="15" t="s">
        <v>3111</v>
      </c>
      <c r="F47" s="24" t="s">
        <v>3071</v>
      </c>
      <c r="G47" s="25">
        <v>4</v>
      </c>
      <c r="H47" s="25">
        <v>792</v>
      </c>
      <c r="J47" s="17">
        <v>8</v>
      </c>
      <c r="K47" s="15" t="s">
        <v>3146</v>
      </c>
      <c r="L47" s="15">
        <f>VLOOKUP($K47,$F$4:$H$148,2,FALSE)</f>
        <v>7</v>
      </c>
      <c r="M47" s="15">
        <f>VLOOKUP($K47,$F$4:$H$148,3,FALSE)</f>
        <v>759</v>
      </c>
      <c r="O47" s="16">
        <v>23</v>
      </c>
    </row>
    <row r="48" spans="1:15" x14ac:dyDescent="0.3">
      <c r="A48" s="17" t="s">
        <v>3127</v>
      </c>
      <c r="B48" s="4">
        <v>147</v>
      </c>
      <c r="C48" s="1" t="s">
        <v>2504</v>
      </c>
      <c r="D48" s="15" t="s">
        <v>3111</v>
      </c>
      <c r="F48" s="24" t="s">
        <v>3070</v>
      </c>
      <c r="G48" s="25">
        <v>1</v>
      </c>
      <c r="H48" s="25">
        <v>256</v>
      </c>
      <c r="J48" s="17">
        <v>9</v>
      </c>
      <c r="K48" s="15" t="s">
        <v>3063</v>
      </c>
      <c r="L48" s="15">
        <f>VLOOKUP($K48,$F$4:$H$148,2,FALSE)</f>
        <v>7</v>
      </c>
      <c r="M48" s="15">
        <f>VLOOKUP($K48,$F$4:$H$148,3,FALSE)</f>
        <v>962</v>
      </c>
      <c r="O48" s="16">
        <v>22</v>
      </c>
    </row>
    <row r="49" spans="1:15" x14ac:dyDescent="0.3">
      <c r="A49" s="17" t="s">
        <v>3126</v>
      </c>
      <c r="B49" s="4">
        <v>148</v>
      </c>
      <c r="C49" s="1" t="s">
        <v>2508</v>
      </c>
      <c r="D49" s="15" t="s">
        <v>3111</v>
      </c>
      <c r="F49" s="24" t="s">
        <v>3069</v>
      </c>
      <c r="G49" s="25"/>
      <c r="H49" s="25"/>
      <c r="J49" s="17">
        <v>10</v>
      </c>
      <c r="K49" s="15" t="s">
        <v>3142</v>
      </c>
      <c r="L49" s="15">
        <f>VLOOKUP($K49,$F$4:$H$148,2,FALSE)</f>
        <v>7</v>
      </c>
      <c r="M49" s="15">
        <f>VLOOKUP($K49,$F$4:$H$148,3,FALSE)</f>
        <v>990</v>
      </c>
      <c r="O49" s="16">
        <v>21</v>
      </c>
    </row>
    <row r="50" spans="1:15" x14ac:dyDescent="0.3">
      <c r="A50" s="17" t="s">
        <v>3133</v>
      </c>
      <c r="B50" s="4">
        <v>2</v>
      </c>
      <c r="C50" s="1" t="s">
        <v>14</v>
      </c>
      <c r="D50" s="15" t="s">
        <v>3147</v>
      </c>
      <c r="F50" s="24" t="s">
        <v>3068</v>
      </c>
      <c r="G50" s="25">
        <v>7</v>
      </c>
      <c r="H50" s="25">
        <v>1093</v>
      </c>
      <c r="J50" s="17">
        <v>11</v>
      </c>
      <c r="K50" s="15" t="s">
        <v>3140</v>
      </c>
      <c r="L50" s="15">
        <f>VLOOKUP($K50,$F$4:$H$148,2,FALSE)</f>
        <v>7</v>
      </c>
      <c r="M50" s="15">
        <f>VLOOKUP($K50,$F$4:$H$148,3,FALSE)</f>
        <v>1007</v>
      </c>
      <c r="O50" s="16">
        <v>20</v>
      </c>
    </row>
    <row r="51" spans="1:15" x14ac:dyDescent="0.3">
      <c r="A51" s="17" t="s">
        <v>3132</v>
      </c>
      <c r="B51" s="4">
        <v>20</v>
      </c>
      <c r="C51" s="1" t="s">
        <v>104</v>
      </c>
      <c r="D51" s="15" t="s">
        <v>3147</v>
      </c>
      <c r="F51" s="24" t="s">
        <v>3067</v>
      </c>
      <c r="G51" s="25"/>
      <c r="H51" s="25"/>
      <c r="J51" s="17">
        <v>12</v>
      </c>
      <c r="K51" s="15" t="s">
        <v>3138</v>
      </c>
      <c r="L51" s="15">
        <f>VLOOKUP($K51,$F$4:$H$148,2,FALSE)</f>
        <v>6</v>
      </c>
      <c r="M51" s="15">
        <f>VLOOKUP($K51,$F$4:$H$148,3,FALSE)</f>
        <v>653</v>
      </c>
      <c r="O51" s="16">
        <v>19</v>
      </c>
    </row>
    <row r="52" spans="1:15" x14ac:dyDescent="0.3">
      <c r="A52" s="17" t="s">
        <v>3131</v>
      </c>
      <c r="B52" s="4">
        <v>59</v>
      </c>
      <c r="C52" s="1" t="s">
        <v>291</v>
      </c>
      <c r="D52" s="15" t="s">
        <v>3147</v>
      </c>
      <c r="F52" s="24" t="s">
        <v>3139</v>
      </c>
      <c r="G52" s="25">
        <v>8</v>
      </c>
      <c r="H52" s="25">
        <v>507</v>
      </c>
      <c r="J52" s="17">
        <v>13</v>
      </c>
      <c r="K52" s="15" t="s">
        <v>3075</v>
      </c>
      <c r="L52" s="15">
        <f>VLOOKUP($K52,$F$4:$H$148,2,FALSE)</f>
        <v>6</v>
      </c>
      <c r="M52" s="15">
        <f>VLOOKUP($K52,$F$4:$H$148,3,FALSE)</f>
        <v>732</v>
      </c>
      <c r="O52" s="16">
        <v>18</v>
      </c>
    </row>
    <row r="53" spans="1:15" x14ac:dyDescent="0.3">
      <c r="A53" s="17" t="s">
        <v>3130</v>
      </c>
      <c r="B53" s="4">
        <v>68</v>
      </c>
      <c r="C53" s="1" t="s">
        <v>334</v>
      </c>
      <c r="D53" s="15" t="s">
        <v>3147</v>
      </c>
      <c r="F53" s="24" t="s">
        <v>3138</v>
      </c>
      <c r="G53" s="25">
        <v>6</v>
      </c>
      <c r="H53" s="25">
        <v>653</v>
      </c>
      <c r="J53" s="17">
        <v>14</v>
      </c>
      <c r="K53" s="15" t="s">
        <v>3081</v>
      </c>
      <c r="L53" s="15">
        <f>VLOOKUP($K53,$F$4:$H$148,2,FALSE)</f>
        <v>4</v>
      </c>
      <c r="M53" s="15">
        <f>VLOOKUP($K53,$F$4:$H$148,3,FALSE)</f>
        <v>141</v>
      </c>
      <c r="O53" s="16">
        <v>17</v>
      </c>
    </row>
    <row r="54" spans="1:15" x14ac:dyDescent="0.3">
      <c r="A54" s="17" t="s">
        <v>3129</v>
      </c>
      <c r="B54" s="4">
        <v>9</v>
      </c>
      <c r="C54" s="1" t="s">
        <v>524</v>
      </c>
      <c r="D54" s="15" t="s">
        <v>3147</v>
      </c>
      <c r="F54" s="24" t="s">
        <v>3064</v>
      </c>
      <c r="G54" s="25">
        <v>8</v>
      </c>
      <c r="H54" s="25">
        <v>777</v>
      </c>
      <c r="J54" s="17">
        <v>15</v>
      </c>
      <c r="K54" s="15" t="s">
        <v>3079</v>
      </c>
      <c r="L54" s="15">
        <f>VLOOKUP($K54,$F$4:$H$148,2,FALSE)</f>
        <v>4</v>
      </c>
      <c r="M54" s="15">
        <f>VLOOKUP($K54,$F$4:$H$148,3,FALSE)</f>
        <v>274</v>
      </c>
      <c r="O54" s="16">
        <v>16</v>
      </c>
    </row>
    <row r="55" spans="1:15" x14ac:dyDescent="0.3">
      <c r="A55" s="17" t="s">
        <v>3128</v>
      </c>
      <c r="B55" s="4">
        <v>24</v>
      </c>
      <c r="C55" s="1" t="s">
        <v>872</v>
      </c>
      <c r="D55" s="15" t="s">
        <v>3147</v>
      </c>
      <c r="F55" s="24" t="s">
        <v>3063</v>
      </c>
      <c r="G55" s="25">
        <v>7</v>
      </c>
      <c r="H55" s="25">
        <v>962</v>
      </c>
      <c r="J55" s="17">
        <v>16</v>
      </c>
      <c r="K55" s="15" t="s">
        <v>3144</v>
      </c>
      <c r="L55" s="15">
        <f>VLOOKUP($K55,$F$4:$H$148,2,FALSE)</f>
        <v>4</v>
      </c>
      <c r="M55" s="15">
        <f>VLOOKUP($K55,$F$4:$H$148,3,FALSE)</f>
        <v>666</v>
      </c>
      <c r="O55" s="16">
        <v>15</v>
      </c>
    </row>
    <row r="56" spans="1:15" x14ac:dyDescent="0.3">
      <c r="A56" s="17" t="s">
        <v>3127</v>
      </c>
      <c r="B56" s="4">
        <v>32</v>
      </c>
      <c r="C56" s="1" t="s">
        <v>997</v>
      </c>
      <c r="D56" s="15" t="s">
        <v>3147</v>
      </c>
      <c r="F56" s="24" t="s">
        <v>3137</v>
      </c>
      <c r="G56" s="25">
        <v>8</v>
      </c>
      <c r="H56" s="25">
        <v>113</v>
      </c>
      <c r="J56" s="17">
        <v>17</v>
      </c>
      <c r="K56" s="15" t="s">
        <v>3055</v>
      </c>
      <c r="L56" s="15">
        <f>VLOOKUP($K56,$F$4:$H$148,2,FALSE)</f>
        <v>4</v>
      </c>
      <c r="M56" s="15">
        <f>VLOOKUP($K56,$F$4:$H$148,3,FALSE)</f>
        <v>755</v>
      </c>
      <c r="O56" s="16">
        <v>14</v>
      </c>
    </row>
    <row r="57" spans="1:15" x14ac:dyDescent="0.3">
      <c r="A57" s="17" t="s">
        <v>3126</v>
      </c>
      <c r="B57" s="4">
        <v>35</v>
      </c>
      <c r="C57" s="1" t="s">
        <v>1038</v>
      </c>
      <c r="D57" s="15" t="s">
        <v>3147</v>
      </c>
      <c r="F57" s="24" t="s">
        <v>3136</v>
      </c>
      <c r="G57" s="25">
        <v>8</v>
      </c>
      <c r="H57" s="25">
        <v>502</v>
      </c>
      <c r="J57" s="17">
        <v>18</v>
      </c>
      <c r="K57" s="15" t="s">
        <v>3071</v>
      </c>
      <c r="L57" s="15">
        <f>VLOOKUP($K57,$F$4:$H$148,2,FALSE)</f>
        <v>4</v>
      </c>
      <c r="M57" s="15">
        <f>VLOOKUP($K57,$F$4:$H$148,3,FALSE)</f>
        <v>792</v>
      </c>
      <c r="O57" s="16">
        <v>13</v>
      </c>
    </row>
    <row r="58" spans="1:15" x14ac:dyDescent="0.3">
      <c r="A58" s="17" t="s">
        <v>3133</v>
      </c>
      <c r="B58" s="4">
        <v>115</v>
      </c>
      <c r="C58" s="1" t="s">
        <v>667</v>
      </c>
      <c r="D58" s="15" t="s">
        <v>3146</v>
      </c>
      <c r="F58" s="24" t="s">
        <v>3135</v>
      </c>
      <c r="G58" s="25">
        <v>7</v>
      </c>
      <c r="H58" s="25">
        <v>553</v>
      </c>
      <c r="J58" s="17">
        <v>19</v>
      </c>
      <c r="K58" s="15" t="s">
        <v>3134</v>
      </c>
      <c r="L58" s="15">
        <f>VLOOKUP($K58,$F$4:$H$148,2,FALSE)</f>
        <v>2</v>
      </c>
      <c r="M58" s="15">
        <f>VLOOKUP($K58,$F$4:$H$148,3,FALSE)</f>
        <v>394</v>
      </c>
      <c r="O58" s="16">
        <v>12</v>
      </c>
    </row>
    <row r="59" spans="1:15" x14ac:dyDescent="0.3">
      <c r="A59" s="17" t="s">
        <v>3132</v>
      </c>
      <c r="B59" s="4">
        <v>118</v>
      </c>
      <c r="C59" s="1" t="s">
        <v>686</v>
      </c>
      <c r="D59" s="15" t="s">
        <v>3146</v>
      </c>
      <c r="F59" s="24" t="s">
        <v>3134</v>
      </c>
      <c r="G59" s="25">
        <v>2</v>
      </c>
      <c r="H59" s="25">
        <v>394</v>
      </c>
      <c r="J59" s="17">
        <v>20</v>
      </c>
      <c r="K59" s="15" t="s">
        <v>3073</v>
      </c>
      <c r="L59" s="15">
        <f>VLOOKUP($K59,$F$4:$H$148,2,FALSE)</f>
        <v>1</v>
      </c>
      <c r="M59" s="15">
        <f>VLOOKUP($K59,$F$4:$H$148,3,FALSE)</f>
        <v>73</v>
      </c>
      <c r="O59" s="16">
        <v>11</v>
      </c>
    </row>
    <row r="60" spans="1:15" x14ac:dyDescent="0.3">
      <c r="A60" s="17" t="s">
        <v>3131</v>
      </c>
      <c r="B60" s="4">
        <v>130</v>
      </c>
      <c r="C60" s="1" t="s">
        <v>806</v>
      </c>
      <c r="D60" s="15" t="s">
        <v>3146</v>
      </c>
      <c r="F60" s="24" t="s">
        <v>3058</v>
      </c>
      <c r="G60" s="25"/>
      <c r="H60" s="25"/>
      <c r="J60" s="17">
        <v>21</v>
      </c>
      <c r="K60" s="15" t="s">
        <v>3099</v>
      </c>
      <c r="L60" s="15">
        <f>VLOOKUP($K60,$F$4:$H$148,2,FALSE)</f>
        <v>1</v>
      </c>
      <c r="M60" s="15">
        <f>VLOOKUP($K60,$F$4:$H$148,3,FALSE)</f>
        <v>263</v>
      </c>
      <c r="O60" s="16">
        <v>10</v>
      </c>
    </row>
    <row r="61" spans="1:15" x14ac:dyDescent="0.3">
      <c r="A61" s="17" t="s">
        <v>3130</v>
      </c>
      <c r="B61" s="4">
        <v>164</v>
      </c>
      <c r="C61" s="1" t="s">
        <v>1102</v>
      </c>
      <c r="D61" s="15" t="s">
        <v>3146</v>
      </c>
      <c r="F61" s="24" t="s">
        <v>3057</v>
      </c>
      <c r="G61" s="25"/>
      <c r="H61" s="25"/>
      <c r="J61" s="17">
        <v>22</v>
      </c>
      <c r="K61" s="15" t="s">
        <v>3113</v>
      </c>
      <c r="L61" s="15">
        <f>VLOOKUP($K61,$F$4:$H$148,2,FALSE)</f>
        <v>0</v>
      </c>
      <c r="M61" s="15">
        <f>VLOOKUP($K61,$F$4:$H$148,3,FALSE)</f>
        <v>0</v>
      </c>
      <c r="O61" s="16">
        <v>0</v>
      </c>
    </row>
    <row r="62" spans="1:15" x14ac:dyDescent="0.3">
      <c r="A62" s="17" t="s">
        <v>3129</v>
      </c>
      <c r="B62" s="4">
        <v>46</v>
      </c>
      <c r="C62" s="1" t="s">
        <v>1178</v>
      </c>
      <c r="D62" s="15" t="s">
        <v>3146</v>
      </c>
      <c r="F62" s="24" t="s">
        <v>3056</v>
      </c>
      <c r="G62" s="25">
        <v>8</v>
      </c>
      <c r="H62" s="25">
        <v>550</v>
      </c>
      <c r="J62" s="17">
        <v>23</v>
      </c>
      <c r="K62" s="15" t="s">
        <v>3101</v>
      </c>
      <c r="L62" s="15">
        <f>VLOOKUP($K62,$F$4:$H$148,2,FALSE)</f>
        <v>0</v>
      </c>
      <c r="M62" s="15">
        <f>VLOOKUP($K62,$F$4:$H$148,3,FALSE)</f>
        <v>0</v>
      </c>
      <c r="O62" s="16">
        <v>0</v>
      </c>
    </row>
    <row r="63" spans="1:15" x14ac:dyDescent="0.3">
      <c r="A63" s="17" t="s">
        <v>3128</v>
      </c>
      <c r="B63" s="4">
        <v>67</v>
      </c>
      <c r="C63" s="1" t="s">
        <v>1521</v>
      </c>
      <c r="D63" s="15" t="s">
        <v>3146</v>
      </c>
      <c r="F63" s="24" t="s">
        <v>3055</v>
      </c>
      <c r="G63" s="25">
        <v>4</v>
      </c>
      <c r="H63" s="25">
        <v>755</v>
      </c>
      <c r="J63" s="17">
        <v>24</v>
      </c>
      <c r="K63" s="15" t="s">
        <v>3095</v>
      </c>
      <c r="L63" s="15">
        <f>VLOOKUP($K63,$F$4:$H$148,2,FALSE)</f>
        <v>0</v>
      </c>
      <c r="M63" s="15">
        <f>VLOOKUP($K63,$F$4:$H$148,3,FALSE)</f>
        <v>0</v>
      </c>
      <c r="O63" s="16">
        <v>0</v>
      </c>
    </row>
    <row r="64" spans="1:15" x14ac:dyDescent="0.3">
      <c r="A64" s="17" t="s">
        <v>3127</v>
      </c>
      <c r="B64" s="4">
        <v>119</v>
      </c>
      <c r="C64" s="1" t="s">
        <v>2187</v>
      </c>
      <c r="D64" s="15" t="s">
        <v>3146</v>
      </c>
      <c r="F64" s="24" t="s">
        <v>3106</v>
      </c>
      <c r="G64" s="25"/>
      <c r="H64" s="25"/>
      <c r="J64" s="17">
        <v>25</v>
      </c>
      <c r="K64" s="15" t="s">
        <v>3093</v>
      </c>
      <c r="L64" s="15">
        <f>VLOOKUP($K64,$F$4:$H$148,2,FALSE)</f>
        <v>0</v>
      </c>
      <c r="M64" s="15">
        <f>VLOOKUP($K64,$F$4:$H$148,3,FALSE)</f>
        <v>0</v>
      </c>
      <c r="O64" s="16">
        <v>0</v>
      </c>
    </row>
    <row r="65" spans="1:15" x14ac:dyDescent="0.3">
      <c r="A65" s="17" t="s">
        <v>3126</v>
      </c>
      <c r="D65" s="15" t="s">
        <v>3146</v>
      </c>
      <c r="F65" s="24" t="s">
        <v>3105</v>
      </c>
      <c r="G65" s="25">
        <v>297</v>
      </c>
      <c r="H65" s="25">
        <v>26613</v>
      </c>
      <c r="J65" s="17">
        <v>26</v>
      </c>
      <c r="K65" s="15" t="s">
        <v>3083</v>
      </c>
      <c r="L65" s="15">
        <f>VLOOKUP($K65,$F$4:$H$148,2,FALSE)</f>
        <v>0</v>
      </c>
      <c r="M65" s="15">
        <f>VLOOKUP($K65,$F$4:$H$148,3,FALSE)</f>
        <v>0</v>
      </c>
      <c r="O65" s="16">
        <v>0</v>
      </c>
    </row>
    <row r="66" spans="1:15" x14ac:dyDescent="0.3">
      <c r="A66" s="17" t="s">
        <v>3133</v>
      </c>
      <c r="B66" s="4">
        <v>50</v>
      </c>
      <c r="C66" s="1" t="s">
        <v>3018</v>
      </c>
      <c r="D66" s="15" t="s">
        <v>3108</v>
      </c>
      <c r="J66" s="17">
        <v>27</v>
      </c>
      <c r="K66" s="15" t="s">
        <v>3077</v>
      </c>
      <c r="L66" s="15">
        <f>VLOOKUP($K66,$F$4:$H$148,2,FALSE)</f>
        <v>0</v>
      </c>
      <c r="M66" s="15">
        <f>VLOOKUP($K66,$F$4:$H$148,3,FALSE)</f>
        <v>0</v>
      </c>
      <c r="O66" s="16">
        <v>0</v>
      </c>
    </row>
    <row r="67" spans="1:15" x14ac:dyDescent="0.3">
      <c r="A67" s="17" t="s">
        <v>3132</v>
      </c>
      <c r="B67" s="4">
        <v>53</v>
      </c>
      <c r="C67" s="1" t="s">
        <v>267</v>
      </c>
      <c r="D67" s="15" t="s">
        <v>3108</v>
      </c>
      <c r="J67" s="17">
        <v>28</v>
      </c>
      <c r="K67" s="15" t="s">
        <v>3069</v>
      </c>
      <c r="L67" s="15">
        <f>VLOOKUP($K67,$F$4:$H$148,2,FALSE)</f>
        <v>0</v>
      </c>
      <c r="M67" s="15">
        <f>VLOOKUP($K67,$F$4:$H$148,3,FALSE)</f>
        <v>0</v>
      </c>
      <c r="O67" s="16">
        <v>0</v>
      </c>
    </row>
    <row r="68" spans="1:15" x14ac:dyDescent="0.3">
      <c r="A68" s="17" t="s">
        <v>3131</v>
      </c>
      <c r="B68" s="4">
        <v>76</v>
      </c>
      <c r="C68" s="1" t="s">
        <v>403</v>
      </c>
      <c r="D68" s="15" t="s">
        <v>3108</v>
      </c>
      <c r="J68" s="17">
        <v>29</v>
      </c>
      <c r="K68" s="15" t="s">
        <v>3067</v>
      </c>
      <c r="L68" s="15">
        <f>VLOOKUP($K68,$F$4:$H$148,2,FALSE)</f>
        <v>0</v>
      </c>
      <c r="M68" s="15">
        <f>VLOOKUP($K68,$F$4:$H$148,3,FALSE)</f>
        <v>0</v>
      </c>
      <c r="O68" s="16">
        <v>0</v>
      </c>
    </row>
    <row r="69" spans="1:15" x14ac:dyDescent="0.3">
      <c r="A69" s="17" t="s">
        <v>3130</v>
      </c>
      <c r="B69" s="4">
        <v>96</v>
      </c>
      <c r="C69" s="1" t="s">
        <v>545</v>
      </c>
      <c r="D69" s="15" t="s">
        <v>3108</v>
      </c>
      <c r="J69" s="17">
        <v>30</v>
      </c>
      <c r="K69" s="15" t="s">
        <v>3057</v>
      </c>
      <c r="L69" s="15">
        <f>VLOOKUP($K69,$F$4:$H$148,2,FALSE)</f>
        <v>0</v>
      </c>
      <c r="M69" s="15">
        <f>VLOOKUP($K69,$F$4:$H$148,3,FALSE)</f>
        <v>0</v>
      </c>
      <c r="O69" s="16">
        <v>0</v>
      </c>
    </row>
    <row r="70" spans="1:15" x14ac:dyDescent="0.3">
      <c r="A70" s="17" t="s">
        <v>3129</v>
      </c>
      <c r="B70" s="4">
        <v>2</v>
      </c>
      <c r="C70" s="1" t="s">
        <v>239</v>
      </c>
      <c r="D70" s="15" t="s">
        <v>3108</v>
      </c>
      <c r="J70" s="17"/>
    </row>
    <row r="71" spans="1:15" x14ac:dyDescent="0.3">
      <c r="A71" s="17" t="s">
        <v>3128</v>
      </c>
      <c r="B71" s="4">
        <v>3</v>
      </c>
      <c r="C71" s="1" t="s">
        <v>299</v>
      </c>
      <c r="D71" s="15" t="s">
        <v>3108</v>
      </c>
      <c r="J71" s="17"/>
    </row>
    <row r="72" spans="1:15" x14ac:dyDescent="0.3">
      <c r="A72" s="17" t="s">
        <v>3127</v>
      </c>
      <c r="B72" s="4">
        <v>37</v>
      </c>
      <c r="C72" s="1" t="s">
        <v>1049</v>
      </c>
      <c r="D72" s="15" t="s">
        <v>3108</v>
      </c>
    </row>
    <row r="73" spans="1:15" x14ac:dyDescent="0.3">
      <c r="A73" s="17" t="s">
        <v>3126</v>
      </c>
      <c r="B73" s="4">
        <v>50</v>
      </c>
      <c r="C73" s="1" t="s">
        <v>1262</v>
      </c>
      <c r="D73" s="15" t="s">
        <v>3108</v>
      </c>
    </row>
    <row r="74" spans="1:15" x14ac:dyDescent="0.3">
      <c r="A74" s="17" t="s">
        <v>3133</v>
      </c>
      <c r="B74" s="4">
        <v>113</v>
      </c>
      <c r="C74" s="1" t="s">
        <v>646</v>
      </c>
      <c r="D74" s="15" t="s">
        <v>3107</v>
      </c>
    </row>
    <row r="75" spans="1:15" x14ac:dyDescent="0.3">
      <c r="A75" s="17" t="s">
        <v>3132</v>
      </c>
      <c r="B75" s="4">
        <v>157</v>
      </c>
      <c r="C75" s="1" t="s">
        <v>1017</v>
      </c>
      <c r="D75" s="15" t="s">
        <v>3107</v>
      </c>
    </row>
    <row r="76" spans="1:15" x14ac:dyDescent="0.3">
      <c r="A76" s="17" t="s">
        <v>3131</v>
      </c>
      <c r="B76" s="4">
        <v>171</v>
      </c>
      <c r="C76" s="1" t="s">
        <v>1145</v>
      </c>
      <c r="D76" s="15" t="s">
        <v>3107</v>
      </c>
    </row>
    <row r="77" spans="1:15" x14ac:dyDescent="0.3">
      <c r="A77" s="17" t="s">
        <v>3130</v>
      </c>
      <c r="B77" s="4">
        <v>180</v>
      </c>
      <c r="C77" s="1" t="s">
        <v>1266</v>
      </c>
      <c r="D77" s="15" t="s">
        <v>3107</v>
      </c>
    </row>
    <row r="78" spans="1:15" x14ac:dyDescent="0.3">
      <c r="A78" s="17" t="s">
        <v>3129</v>
      </c>
      <c r="B78" s="4">
        <v>59</v>
      </c>
      <c r="C78" s="1" t="s">
        <v>1431</v>
      </c>
      <c r="D78" s="15" t="s">
        <v>3107</v>
      </c>
    </row>
    <row r="79" spans="1:15" x14ac:dyDescent="0.3">
      <c r="A79" s="17" t="s">
        <v>3128</v>
      </c>
      <c r="B79" s="4">
        <v>64</v>
      </c>
      <c r="C79" s="1" t="s">
        <v>1478</v>
      </c>
      <c r="D79" s="15" t="s">
        <v>3107</v>
      </c>
    </row>
    <row r="80" spans="1:15" x14ac:dyDescent="0.3">
      <c r="A80" s="17" t="s">
        <v>3127</v>
      </c>
      <c r="B80" s="4">
        <v>76</v>
      </c>
      <c r="C80" s="1" t="s">
        <v>1657</v>
      </c>
      <c r="D80" s="15" t="s">
        <v>3107</v>
      </c>
    </row>
    <row r="81" spans="1:4" x14ac:dyDescent="0.3">
      <c r="A81" s="17" t="s">
        <v>3126</v>
      </c>
      <c r="B81" s="4">
        <v>83</v>
      </c>
      <c r="C81" s="1" t="s">
        <v>1741</v>
      </c>
      <c r="D81" s="15" t="s">
        <v>3107</v>
      </c>
    </row>
    <row r="82" spans="1:4" x14ac:dyDescent="0.3">
      <c r="A82" s="17" t="s">
        <v>3133</v>
      </c>
      <c r="B82" s="4">
        <v>36</v>
      </c>
      <c r="C82" s="1" t="s">
        <v>181</v>
      </c>
      <c r="D82" s="15" t="s">
        <v>3104</v>
      </c>
    </row>
    <row r="83" spans="1:4" x14ac:dyDescent="0.3">
      <c r="A83" s="17" t="s">
        <v>3132</v>
      </c>
      <c r="B83" s="4">
        <v>48</v>
      </c>
      <c r="C83" s="1" t="s">
        <v>247</v>
      </c>
      <c r="D83" s="15" t="s">
        <v>3104</v>
      </c>
    </row>
    <row r="84" spans="1:4" x14ac:dyDescent="0.3">
      <c r="A84" s="17" t="s">
        <v>3131</v>
      </c>
      <c r="B84" s="4">
        <v>55</v>
      </c>
      <c r="C84" s="1" t="s">
        <v>275</v>
      </c>
      <c r="D84" s="15" t="s">
        <v>3104</v>
      </c>
    </row>
    <row r="85" spans="1:4" x14ac:dyDescent="0.3">
      <c r="A85" s="17" t="s">
        <v>3130</v>
      </c>
      <c r="B85" s="4">
        <v>67</v>
      </c>
      <c r="C85" s="1" t="s">
        <v>330</v>
      </c>
      <c r="D85" s="15" t="s">
        <v>3104</v>
      </c>
    </row>
    <row r="86" spans="1:4" x14ac:dyDescent="0.3">
      <c r="A86" s="17" t="s">
        <v>3129</v>
      </c>
      <c r="B86" s="4">
        <v>10</v>
      </c>
      <c r="C86" s="1" t="s">
        <v>556</v>
      </c>
      <c r="D86" s="15" t="s">
        <v>3104</v>
      </c>
    </row>
    <row r="87" spans="1:4" x14ac:dyDescent="0.3">
      <c r="A87" s="17" t="s">
        <v>3128</v>
      </c>
      <c r="B87" s="4">
        <v>21</v>
      </c>
      <c r="C87" s="1" t="s">
        <v>817</v>
      </c>
      <c r="D87" s="15" t="s">
        <v>3104</v>
      </c>
    </row>
    <row r="88" spans="1:4" x14ac:dyDescent="0.3">
      <c r="A88" s="17" t="s">
        <v>3127</v>
      </c>
      <c r="B88" s="4">
        <v>55</v>
      </c>
      <c r="C88" s="1" t="s">
        <v>1377</v>
      </c>
      <c r="D88" s="15" t="s">
        <v>3104</v>
      </c>
    </row>
    <row r="89" spans="1:4" x14ac:dyDescent="0.3">
      <c r="A89" s="17" t="s">
        <v>3126</v>
      </c>
      <c r="B89" s="4">
        <v>60</v>
      </c>
      <c r="C89" s="1" t="s">
        <v>1435</v>
      </c>
      <c r="D89" s="15" t="s">
        <v>3104</v>
      </c>
    </row>
    <row r="90" spans="1:4" x14ac:dyDescent="0.3">
      <c r="A90" s="17" t="s">
        <v>3133</v>
      </c>
      <c r="B90" s="4">
        <v>129</v>
      </c>
      <c r="C90" s="1" t="s">
        <v>802</v>
      </c>
      <c r="D90" s="15" t="s">
        <v>3103</v>
      </c>
    </row>
    <row r="91" spans="1:4" x14ac:dyDescent="0.3">
      <c r="A91" s="17" t="s">
        <v>3132</v>
      </c>
      <c r="B91" s="4">
        <v>151</v>
      </c>
      <c r="C91" s="1" t="s">
        <v>960</v>
      </c>
      <c r="D91" s="15" t="s">
        <v>3103</v>
      </c>
    </row>
    <row r="92" spans="1:4" x14ac:dyDescent="0.3">
      <c r="A92" s="17" t="s">
        <v>3131</v>
      </c>
      <c r="B92" s="4">
        <v>175</v>
      </c>
      <c r="C92" s="1" t="s">
        <v>1218</v>
      </c>
      <c r="D92" s="15" t="s">
        <v>3103</v>
      </c>
    </row>
    <row r="93" spans="1:4" x14ac:dyDescent="0.3">
      <c r="A93" s="17" t="s">
        <v>3130</v>
      </c>
      <c r="B93" s="4">
        <v>184</v>
      </c>
      <c r="C93" s="1" t="s">
        <v>1285</v>
      </c>
      <c r="D93" s="15" t="s">
        <v>3103</v>
      </c>
    </row>
    <row r="94" spans="1:4" x14ac:dyDescent="0.3">
      <c r="A94" s="17" t="s">
        <v>3129</v>
      </c>
      <c r="B94" s="4">
        <v>66</v>
      </c>
      <c r="C94" s="1" t="s">
        <v>1490</v>
      </c>
      <c r="D94" s="15" t="s">
        <v>3103</v>
      </c>
    </row>
    <row r="95" spans="1:4" x14ac:dyDescent="0.3">
      <c r="A95" s="17" t="s">
        <v>3128</v>
      </c>
      <c r="B95" s="4">
        <v>115</v>
      </c>
      <c r="C95" s="1" t="s">
        <v>2155</v>
      </c>
      <c r="D95" s="15" t="s">
        <v>3103</v>
      </c>
    </row>
    <row r="96" spans="1:4" x14ac:dyDescent="0.3">
      <c r="A96" s="17" t="s">
        <v>3127</v>
      </c>
      <c r="B96" s="4">
        <v>117</v>
      </c>
      <c r="C96" s="1" t="s">
        <v>2163</v>
      </c>
      <c r="D96" s="15" t="s">
        <v>3103</v>
      </c>
    </row>
    <row r="97" spans="1:4" x14ac:dyDescent="0.3">
      <c r="A97" s="17" t="s">
        <v>3126</v>
      </c>
      <c r="B97" s="4">
        <v>141</v>
      </c>
      <c r="C97" s="1" t="s">
        <v>3021</v>
      </c>
      <c r="D97" s="15" t="s">
        <v>3103</v>
      </c>
    </row>
    <row r="98" spans="1:4" x14ac:dyDescent="0.3">
      <c r="A98" s="17" t="s">
        <v>3133</v>
      </c>
      <c r="D98" s="15" t="s">
        <v>3102</v>
      </c>
    </row>
    <row r="99" spans="1:4" x14ac:dyDescent="0.3">
      <c r="A99" s="17" t="s">
        <v>3132</v>
      </c>
      <c r="D99" s="15" t="s">
        <v>3102</v>
      </c>
    </row>
    <row r="100" spans="1:4" x14ac:dyDescent="0.3">
      <c r="A100" s="17" t="s">
        <v>3131</v>
      </c>
      <c r="D100" s="15" t="s">
        <v>3102</v>
      </c>
    </row>
    <row r="101" spans="1:4" x14ac:dyDescent="0.3">
      <c r="A101" s="17" t="s">
        <v>3130</v>
      </c>
      <c r="D101" s="15" t="s">
        <v>3102</v>
      </c>
    </row>
    <row r="102" spans="1:4" x14ac:dyDescent="0.3">
      <c r="A102" s="17" t="s">
        <v>3129</v>
      </c>
      <c r="D102" s="15" t="s">
        <v>3102</v>
      </c>
    </row>
    <row r="103" spans="1:4" x14ac:dyDescent="0.3">
      <c r="A103" s="17" t="s">
        <v>3128</v>
      </c>
      <c r="D103" s="15" t="s">
        <v>3102</v>
      </c>
    </row>
    <row r="104" spans="1:4" x14ac:dyDescent="0.3">
      <c r="A104" s="17" t="s">
        <v>3127</v>
      </c>
      <c r="D104" s="15" t="s">
        <v>3102</v>
      </c>
    </row>
    <row r="105" spans="1:4" x14ac:dyDescent="0.3">
      <c r="A105" s="17" t="s">
        <v>3126</v>
      </c>
      <c r="D105" s="15" t="s">
        <v>3102</v>
      </c>
    </row>
    <row r="106" spans="1:4" x14ac:dyDescent="0.3">
      <c r="A106" s="17" t="s">
        <v>3133</v>
      </c>
      <c r="D106" s="15" t="s">
        <v>3101</v>
      </c>
    </row>
    <row r="107" spans="1:4" x14ac:dyDescent="0.3">
      <c r="A107" s="17" t="s">
        <v>3132</v>
      </c>
      <c r="D107" s="15" t="s">
        <v>3101</v>
      </c>
    </row>
    <row r="108" spans="1:4" x14ac:dyDescent="0.3">
      <c r="A108" s="17" t="s">
        <v>3131</v>
      </c>
      <c r="D108" s="15" t="s">
        <v>3101</v>
      </c>
    </row>
    <row r="109" spans="1:4" x14ac:dyDescent="0.3">
      <c r="A109" s="17" t="s">
        <v>3130</v>
      </c>
      <c r="D109" s="15" t="s">
        <v>3101</v>
      </c>
    </row>
    <row r="110" spans="1:4" x14ac:dyDescent="0.3">
      <c r="A110" s="17" t="s">
        <v>3129</v>
      </c>
      <c r="D110" s="15" t="s">
        <v>3101</v>
      </c>
    </row>
    <row r="111" spans="1:4" x14ac:dyDescent="0.3">
      <c r="A111" s="17" t="s">
        <v>3128</v>
      </c>
      <c r="D111" s="15" t="s">
        <v>3101</v>
      </c>
    </row>
    <row r="112" spans="1:4" x14ac:dyDescent="0.3">
      <c r="A112" s="17" t="s">
        <v>3127</v>
      </c>
      <c r="D112" s="15" t="s">
        <v>3101</v>
      </c>
    </row>
    <row r="113" spans="1:4" x14ac:dyDescent="0.3">
      <c r="A113" s="17" t="s">
        <v>3126</v>
      </c>
      <c r="D113" s="15" t="s">
        <v>3101</v>
      </c>
    </row>
    <row r="114" spans="1:4" x14ac:dyDescent="0.3">
      <c r="A114" s="17" t="s">
        <v>3133</v>
      </c>
      <c r="B114" s="4">
        <v>145</v>
      </c>
      <c r="C114" s="1" t="s">
        <v>908</v>
      </c>
      <c r="D114" s="15" t="s">
        <v>3100</v>
      </c>
    </row>
    <row r="115" spans="1:4" x14ac:dyDescent="0.3">
      <c r="A115" s="17" t="s">
        <v>3132</v>
      </c>
      <c r="B115" s="4">
        <v>179</v>
      </c>
      <c r="C115" s="1" t="s">
        <v>1255</v>
      </c>
      <c r="D115" s="15" t="s">
        <v>3100</v>
      </c>
    </row>
    <row r="116" spans="1:4" x14ac:dyDescent="0.3">
      <c r="A116" s="17" t="s">
        <v>3131</v>
      </c>
      <c r="B116" s="4">
        <v>202</v>
      </c>
      <c r="C116" s="1" t="s">
        <v>1453</v>
      </c>
      <c r="D116" s="15" t="s">
        <v>3100</v>
      </c>
    </row>
    <row r="117" spans="1:4" x14ac:dyDescent="0.3">
      <c r="A117" s="17" t="s">
        <v>3130</v>
      </c>
      <c r="B117" s="4">
        <v>255</v>
      </c>
      <c r="C117" s="1" t="s">
        <v>2208</v>
      </c>
      <c r="D117" s="15" t="s">
        <v>3100</v>
      </c>
    </row>
    <row r="118" spans="1:4" x14ac:dyDescent="0.3">
      <c r="A118" s="17" t="s">
        <v>3129</v>
      </c>
      <c r="B118" s="4">
        <v>62</v>
      </c>
      <c r="C118" s="1" t="s">
        <v>1449</v>
      </c>
      <c r="D118" s="15" t="s">
        <v>3100</v>
      </c>
    </row>
    <row r="119" spans="1:4" x14ac:dyDescent="0.3">
      <c r="A119" s="17" t="s">
        <v>3128</v>
      </c>
      <c r="B119" s="4">
        <v>71</v>
      </c>
      <c r="C119" s="1" t="s">
        <v>1565</v>
      </c>
      <c r="D119" s="15" t="s">
        <v>3100</v>
      </c>
    </row>
    <row r="120" spans="1:4" x14ac:dyDescent="0.3">
      <c r="A120" s="17" t="s">
        <v>3127</v>
      </c>
      <c r="D120" s="15" t="s">
        <v>3100</v>
      </c>
    </row>
    <row r="121" spans="1:4" x14ac:dyDescent="0.3">
      <c r="A121" s="17" t="s">
        <v>3126</v>
      </c>
      <c r="D121" s="15" t="s">
        <v>3100</v>
      </c>
    </row>
    <row r="122" spans="1:4" x14ac:dyDescent="0.3">
      <c r="A122" s="17" t="s">
        <v>3133</v>
      </c>
      <c r="B122" s="4">
        <v>263</v>
      </c>
      <c r="C122" s="1" t="s">
        <v>2439</v>
      </c>
      <c r="D122" s="15" t="s">
        <v>3099</v>
      </c>
    </row>
    <row r="123" spans="1:4" x14ac:dyDescent="0.3">
      <c r="A123" s="17" t="s">
        <v>3132</v>
      </c>
      <c r="D123" s="15" t="s">
        <v>3099</v>
      </c>
    </row>
    <row r="124" spans="1:4" x14ac:dyDescent="0.3">
      <c r="A124" s="17" t="s">
        <v>3131</v>
      </c>
      <c r="D124" s="15" t="s">
        <v>3099</v>
      </c>
    </row>
    <row r="125" spans="1:4" x14ac:dyDescent="0.3">
      <c r="A125" s="17" t="s">
        <v>3130</v>
      </c>
      <c r="D125" s="15" t="s">
        <v>3099</v>
      </c>
    </row>
    <row r="126" spans="1:4" x14ac:dyDescent="0.3">
      <c r="A126" s="17" t="s">
        <v>3129</v>
      </c>
      <c r="D126" s="15" t="s">
        <v>3099</v>
      </c>
    </row>
    <row r="127" spans="1:4" x14ac:dyDescent="0.3">
      <c r="A127" s="17" t="s">
        <v>3128</v>
      </c>
      <c r="D127" s="15" t="s">
        <v>3099</v>
      </c>
    </row>
    <row r="128" spans="1:4" x14ac:dyDescent="0.3">
      <c r="A128" s="17" t="s">
        <v>3127</v>
      </c>
      <c r="D128" s="15" t="s">
        <v>3099</v>
      </c>
    </row>
    <row r="129" spans="1:4" x14ac:dyDescent="0.3">
      <c r="A129" s="17" t="s">
        <v>3126</v>
      </c>
      <c r="D129" s="15" t="s">
        <v>3099</v>
      </c>
    </row>
    <row r="130" spans="1:4" x14ac:dyDescent="0.3">
      <c r="A130" s="17" t="s">
        <v>3133</v>
      </c>
      <c r="B130" s="4">
        <v>70</v>
      </c>
      <c r="C130" s="1" t="s">
        <v>359</v>
      </c>
      <c r="D130" s="15" t="s">
        <v>3098</v>
      </c>
    </row>
    <row r="131" spans="1:4" x14ac:dyDescent="0.3">
      <c r="A131" s="17" t="s">
        <v>3132</v>
      </c>
      <c r="B131" s="4">
        <v>125</v>
      </c>
      <c r="C131" s="1" t="s">
        <v>2585</v>
      </c>
      <c r="D131" s="15" t="s">
        <v>3098</v>
      </c>
    </row>
    <row r="132" spans="1:4" x14ac:dyDescent="0.3">
      <c r="A132" s="17" t="s">
        <v>3131</v>
      </c>
      <c r="B132" s="4">
        <v>139</v>
      </c>
      <c r="C132" s="1" t="s">
        <v>880</v>
      </c>
      <c r="D132" s="15" t="s">
        <v>3098</v>
      </c>
    </row>
    <row r="133" spans="1:4" x14ac:dyDescent="0.3">
      <c r="A133" s="17" t="s">
        <v>3130</v>
      </c>
      <c r="B133" s="4">
        <v>152</v>
      </c>
      <c r="C133" s="1" t="s">
        <v>973</v>
      </c>
      <c r="D133" s="15" t="s">
        <v>3098</v>
      </c>
    </row>
    <row r="134" spans="1:4" x14ac:dyDescent="0.3">
      <c r="A134" s="17" t="s">
        <v>3129</v>
      </c>
      <c r="B134" s="4">
        <v>11</v>
      </c>
      <c r="C134" s="1" t="s">
        <v>571</v>
      </c>
      <c r="D134" s="15" t="s">
        <v>3098</v>
      </c>
    </row>
    <row r="135" spans="1:4" x14ac:dyDescent="0.3">
      <c r="A135" s="17" t="s">
        <v>3128</v>
      </c>
      <c r="B135" s="4">
        <v>22</v>
      </c>
      <c r="C135" s="1" t="s">
        <v>847</v>
      </c>
      <c r="D135" s="15" t="s">
        <v>3098</v>
      </c>
    </row>
    <row r="136" spans="1:4" x14ac:dyDescent="0.3">
      <c r="A136" s="17" t="s">
        <v>3127</v>
      </c>
      <c r="B136" s="4">
        <v>25</v>
      </c>
      <c r="C136" s="1" t="s">
        <v>896</v>
      </c>
      <c r="D136" s="15" t="s">
        <v>3098</v>
      </c>
    </row>
    <row r="137" spans="1:4" x14ac:dyDescent="0.3">
      <c r="A137" s="17" t="s">
        <v>3126</v>
      </c>
      <c r="B137" s="4">
        <v>38</v>
      </c>
      <c r="C137" s="1" t="s">
        <v>1060</v>
      </c>
      <c r="D137" s="15" t="s">
        <v>3098</v>
      </c>
    </row>
    <row r="138" spans="1:4" x14ac:dyDescent="0.3">
      <c r="A138" s="17" t="s">
        <v>3133</v>
      </c>
      <c r="B138" s="4">
        <v>153</v>
      </c>
      <c r="C138" s="1" t="s">
        <v>977</v>
      </c>
      <c r="D138" s="15" t="s">
        <v>3097</v>
      </c>
    </row>
    <row r="139" spans="1:4" x14ac:dyDescent="0.3">
      <c r="A139" s="17" t="s">
        <v>3132</v>
      </c>
      <c r="B139" s="4">
        <v>154</v>
      </c>
      <c r="C139" s="1" t="s">
        <v>989</v>
      </c>
      <c r="D139" s="15" t="s">
        <v>3097</v>
      </c>
    </row>
    <row r="140" spans="1:4" x14ac:dyDescent="0.3">
      <c r="A140" s="17" t="s">
        <v>3131</v>
      </c>
      <c r="B140" s="4">
        <v>158</v>
      </c>
      <c r="C140" s="1" t="s">
        <v>1024</v>
      </c>
      <c r="D140" s="15" t="s">
        <v>3097</v>
      </c>
    </row>
    <row r="141" spans="1:4" x14ac:dyDescent="0.3">
      <c r="A141" s="17" t="s">
        <v>3130</v>
      </c>
      <c r="B141" s="4">
        <v>182</v>
      </c>
      <c r="C141" s="1" t="s">
        <v>1274</v>
      </c>
      <c r="D141" s="15" t="s">
        <v>3097</v>
      </c>
    </row>
    <row r="142" spans="1:4" x14ac:dyDescent="0.3">
      <c r="A142" s="17" t="s">
        <v>3129</v>
      </c>
      <c r="B142" s="4">
        <v>42</v>
      </c>
      <c r="C142" s="1" t="s">
        <v>1098</v>
      </c>
      <c r="D142" s="15" t="s">
        <v>3097</v>
      </c>
    </row>
    <row r="143" spans="1:4" x14ac:dyDescent="0.3">
      <c r="A143" s="17" t="s">
        <v>3128</v>
      </c>
      <c r="B143" s="4">
        <v>54</v>
      </c>
      <c r="C143" s="1" t="s">
        <v>1352</v>
      </c>
      <c r="D143" s="15" t="s">
        <v>3097</v>
      </c>
    </row>
    <row r="144" spans="1:4" x14ac:dyDescent="0.3">
      <c r="A144" s="17" t="s">
        <v>3127</v>
      </c>
      <c r="B144" s="4">
        <v>72</v>
      </c>
      <c r="C144" s="1" t="s">
        <v>1573</v>
      </c>
      <c r="D144" s="15" t="s">
        <v>3097</v>
      </c>
    </row>
    <row r="145" spans="1:4" x14ac:dyDescent="0.3">
      <c r="A145" s="17" t="s">
        <v>3126</v>
      </c>
      <c r="B145" s="4">
        <v>80</v>
      </c>
      <c r="C145" s="1" t="s">
        <v>1714</v>
      </c>
      <c r="D145" s="15" t="s">
        <v>3097</v>
      </c>
    </row>
    <row r="146" spans="1:4" x14ac:dyDescent="0.3">
      <c r="A146" s="17" t="s">
        <v>3133</v>
      </c>
      <c r="B146" s="4">
        <v>128</v>
      </c>
      <c r="C146" s="1" t="s">
        <v>798</v>
      </c>
      <c r="D146" s="15" t="s">
        <v>3096</v>
      </c>
    </row>
    <row r="147" spans="1:4" x14ac:dyDescent="0.3">
      <c r="A147" s="17" t="s">
        <v>3132</v>
      </c>
      <c r="B147" s="4">
        <v>237</v>
      </c>
      <c r="C147" s="1" t="s">
        <v>1852</v>
      </c>
      <c r="D147" s="15" t="s">
        <v>3096</v>
      </c>
    </row>
    <row r="148" spans="1:4" x14ac:dyDescent="0.3">
      <c r="A148" s="17" t="s">
        <v>3131</v>
      </c>
      <c r="B148" s="4">
        <v>258</v>
      </c>
      <c r="C148" s="1" t="s">
        <v>2318</v>
      </c>
      <c r="D148" s="15" t="s">
        <v>3096</v>
      </c>
    </row>
    <row r="149" spans="1:4" x14ac:dyDescent="0.3">
      <c r="A149" s="17" t="s">
        <v>3130</v>
      </c>
      <c r="D149" s="15" t="s">
        <v>3096</v>
      </c>
    </row>
    <row r="150" spans="1:4" x14ac:dyDescent="0.3">
      <c r="A150" s="17" t="s">
        <v>3129</v>
      </c>
      <c r="B150" s="4">
        <v>33</v>
      </c>
      <c r="C150" s="1" t="s">
        <v>1013</v>
      </c>
      <c r="D150" s="15" t="s">
        <v>3096</v>
      </c>
    </row>
    <row r="151" spans="1:4" x14ac:dyDescent="0.3">
      <c r="A151" s="17" t="s">
        <v>3128</v>
      </c>
      <c r="B151" s="4">
        <v>131</v>
      </c>
      <c r="C151" s="1" t="s">
        <v>2362</v>
      </c>
      <c r="D151" s="15" t="s">
        <v>3096</v>
      </c>
    </row>
    <row r="152" spans="1:4" x14ac:dyDescent="0.3">
      <c r="A152" s="17" t="s">
        <v>3127</v>
      </c>
      <c r="D152" s="15" t="s">
        <v>3096</v>
      </c>
    </row>
    <row r="153" spans="1:4" x14ac:dyDescent="0.3">
      <c r="A153" s="17" t="s">
        <v>3126</v>
      </c>
      <c r="D153" s="15" t="s">
        <v>3096</v>
      </c>
    </row>
    <row r="154" spans="1:4" x14ac:dyDescent="0.3">
      <c r="A154" s="17" t="s">
        <v>3133</v>
      </c>
      <c r="D154" s="15" t="s">
        <v>3095</v>
      </c>
    </row>
    <row r="155" spans="1:4" x14ac:dyDescent="0.3">
      <c r="A155" s="17" t="s">
        <v>3132</v>
      </c>
      <c r="D155" s="15" t="s">
        <v>3095</v>
      </c>
    </row>
    <row r="156" spans="1:4" x14ac:dyDescent="0.3">
      <c r="A156" s="17" t="s">
        <v>3131</v>
      </c>
      <c r="D156" s="15" t="s">
        <v>3095</v>
      </c>
    </row>
    <row r="157" spans="1:4" x14ac:dyDescent="0.3">
      <c r="A157" s="17" t="s">
        <v>3130</v>
      </c>
      <c r="D157" s="15" t="s">
        <v>3095</v>
      </c>
    </row>
    <row r="158" spans="1:4" x14ac:dyDescent="0.3">
      <c r="A158" s="17" t="s">
        <v>3129</v>
      </c>
      <c r="D158" s="15" t="s">
        <v>3095</v>
      </c>
    </row>
    <row r="159" spans="1:4" x14ac:dyDescent="0.3">
      <c r="A159" s="17" t="s">
        <v>3128</v>
      </c>
      <c r="D159" s="15" t="s">
        <v>3095</v>
      </c>
    </row>
    <row r="160" spans="1:4" x14ac:dyDescent="0.3">
      <c r="A160" s="17" t="s">
        <v>3127</v>
      </c>
      <c r="D160" s="15" t="s">
        <v>3095</v>
      </c>
    </row>
    <row r="161" spans="1:4" x14ac:dyDescent="0.3">
      <c r="A161" s="17" t="s">
        <v>3126</v>
      </c>
      <c r="D161" s="15" t="s">
        <v>3095</v>
      </c>
    </row>
    <row r="162" spans="1:4" x14ac:dyDescent="0.3">
      <c r="A162" s="17" t="s">
        <v>3133</v>
      </c>
      <c r="B162" s="4">
        <v>249</v>
      </c>
      <c r="C162" s="1" t="s">
        <v>2059</v>
      </c>
      <c r="D162" s="15" t="s">
        <v>3094</v>
      </c>
    </row>
    <row r="163" spans="1:4" x14ac:dyDescent="0.3">
      <c r="A163" s="17" t="s">
        <v>3132</v>
      </c>
      <c r="D163" s="15" t="s">
        <v>3094</v>
      </c>
    </row>
    <row r="164" spans="1:4" x14ac:dyDescent="0.3">
      <c r="A164" s="17" t="s">
        <v>3131</v>
      </c>
      <c r="D164" s="15" t="s">
        <v>3094</v>
      </c>
    </row>
    <row r="165" spans="1:4" x14ac:dyDescent="0.3">
      <c r="A165" s="17" t="s">
        <v>3130</v>
      </c>
      <c r="D165" s="15" t="s">
        <v>3094</v>
      </c>
    </row>
    <row r="166" spans="1:4" x14ac:dyDescent="0.3">
      <c r="A166" s="17" t="s">
        <v>3129</v>
      </c>
      <c r="B166" s="4">
        <v>102</v>
      </c>
      <c r="C166" s="1" t="s">
        <v>2063</v>
      </c>
      <c r="D166" s="15" t="s">
        <v>3094</v>
      </c>
    </row>
    <row r="167" spans="1:4" x14ac:dyDescent="0.3">
      <c r="A167" s="17" t="s">
        <v>3128</v>
      </c>
      <c r="D167" s="15" t="s">
        <v>3094</v>
      </c>
    </row>
    <row r="168" spans="1:4" x14ac:dyDescent="0.3">
      <c r="A168" s="17" t="s">
        <v>3127</v>
      </c>
      <c r="D168" s="15" t="s">
        <v>3094</v>
      </c>
    </row>
    <row r="169" spans="1:4" x14ac:dyDescent="0.3">
      <c r="A169" s="17" t="s">
        <v>3126</v>
      </c>
      <c r="D169" s="15" t="s">
        <v>3094</v>
      </c>
    </row>
    <row r="170" spans="1:4" x14ac:dyDescent="0.3">
      <c r="A170" s="17" t="s">
        <v>3133</v>
      </c>
      <c r="D170" s="15" t="s">
        <v>3093</v>
      </c>
    </row>
    <row r="171" spans="1:4" x14ac:dyDescent="0.3">
      <c r="A171" s="17" t="s">
        <v>3132</v>
      </c>
      <c r="D171" s="15" t="s">
        <v>3093</v>
      </c>
    </row>
    <row r="172" spans="1:4" x14ac:dyDescent="0.3">
      <c r="A172" s="17" t="s">
        <v>3131</v>
      </c>
      <c r="D172" s="15" t="s">
        <v>3093</v>
      </c>
    </row>
    <row r="173" spans="1:4" x14ac:dyDescent="0.3">
      <c r="A173" s="17" t="s">
        <v>3130</v>
      </c>
      <c r="D173" s="15" t="s">
        <v>3093</v>
      </c>
    </row>
    <row r="174" spans="1:4" x14ac:dyDescent="0.3">
      <c r="A174" s="17" t="s">
        <v>3129</v>
      </c>
      <c r="D174" s="15" t="s">
        <v>3093</v>
      </c>
    </row>
    <row r="175" spans="1:4" x14ac:dyDescent="0.3">
      <c r="A175" s="17" t="s">
        <v>3128</v>
      </c>
      <c r="D175" s="15" t="s">
        <v>3093</v>
      </c>
    </row>
    <row r="176" spans="1:4" x14ac:dyDescent="0.3">
      <c r="A176" s="17" t="s">
        <v>3127</v>
      </c>
      <c r="D176" s="15" t="s">
        <v>3093</v>
      </c>
    </row>
    <row r="177" spans="1:4" x14ac:dyDescent="0.3">
      <c r="A177" s="17" t="s">
        <v>3126</v>
      </c>
      <c r="D177" s="15" t="s">
        <v>3093</v>
      </c>
    </row>
    <row r="178" spans="1:4" x14ac:dyDescent="0.3">
      <c r="A178" s="17" t="s">
        <v>3133</v>
      </c>
      <c r="B178" s="4">
        <v>28</v>
      </c>
      <c r="C178" s="1" t="s">
        <v>140</v>
      </c>
      <c r="D178" s="15" t="s">
        <v>3145</v>
      </c>
    </row>
    <row r="179" spans="1:4" x14ac:dyDescent="0.3">
      <c r="A179" s="17" t="s">
        <v>3132</v>
      </c>
      <c r="B179" s="4">
        <v>33</v>
      </c>
      <c r="C179" s="1" t="s">
        <v>166</v>
      </c>
      <c r="D179" s="15" t="s">
        <v>3145</v>
      </c>
    </row>
    <row r="180" spans="1:4" x14ac:dyDescent="0.3">
      <c r="A180" s="17" t="s">
        <v>3131</v>
      </c>
      <c r="B180" s="4">
        <v>44</v>
      </c>
      <c r="C180" s="1" t="s">
        <v>227</v>
      </c>
      <c r="D180" s="15" t="s">
        <v>3145</v>
      </c>
    </row>
    <row r="181" spans="1:4" x14ac:dyDescent="0.3">
      <c r="A181" s="17" t="s">
        <v>3130</v>
      </c>
      <c r="B181" s="4">
        <v>71</v>
      </c>
      <c r="C181" s="1" t="s">
        <v>363</v>
      </c>
      <c r="D181" s="15" t="s">
        <v>3145</v>
      </c>
    </row>
    <row r="182" spans="1:4" x14ac:dyDescent="0.3">
      <c r="A182" s="17" t="s">
        <v>3129</v>
      </c>
      <c r="B182" s="4">
        <v>20</v>
      </c>
      <c r="C182" s="1" t="s">
        <v>790</v>
      </c>
      <c r="D182" s="15" t="s">
        <v>3145</v>
      </c>
    </row>
    <row r="183" spans="1:4" x14ac:dyDescent="0.3">
      <c r="A183" s="17" t="s">
        <v>3128</v>
      </c>
      <c r="B183" s="4">
        <v>52</v>
      </c>
      <c r="C183" s="1" t="s">
        <v>1320</v>
      </c>
      <c r="D183" s="15" t="s">
        <v>3145</v>
      </c>
    </row>
    <row r="184" spans="1:4" x14ac:dyDescent="0.3">
      <c r="A184" s="17" t="s">
        <v>3127</v>
      </c>
      <c r="B184" s="4">
        <v>56</v>
      </c>
      <c r="C184" s="1" t="s">
        <v>1392</v>
      </c>
      <c r="D184" s="15" t="s">
        <v>3145</v>
      </c>
    </row>
    <row r="185" spans="1:4" x14ac:dyDescent="0.3">
      <c r="A185" s="17" t="s">
        <v>3126</v>
      </c>
      <c r="B185" s="4">
        <v>125</v>
      </c>
      <c r="C185" s="1" t="s">
        <v>2257</v>
      </c>
      <c r="D185" s="15" t="s">
        <v>3145</v>
      </c>
    </row>
    <row r="186" spans="1:4" x14ac:dyDescent="0.3">
      <c r="A186" s="17" t="s">
        <v>3133</v>
      </c>
      <c r="B186" s="4">
        <v>94</v>
      </c>
      <c r="C186" s="1" t="s">
        <v>531</v>
      </c>
      <c r="D186" s="15" t="s">
        <v>3144</v>
      </c>
    </row>
    <row r="187" spans="1:4" x14ac:dyDescent="0.3">
      <c r="A187" s="17" t="s">
        <v>3132</v>
      </c>
      <c r="B187" s="4">
        <v>169</v>
      </c>
      <c r="C187" s="1" t="s">
        <v>1137</v>
      </c>
      <c r="D187" s="15" t="s">
        <v>3144</v>
      </c>
    </row>
    <row r="188" spans="1:4" x14ac:dyDescent="0.3">
      <c r="A188" s="17" t="s">
        <v>3131</v>
      </c>
      <c r="B188" s="4">
        <v>193</v>
      </c>
      <c r="C188" s="1" t="s">
        <v>1359</v>
      </c>
      <c r="D188" s="15" t="s">
        <v>3144</v>
      </c>
    </row>
    <row r="189" spans="1:4" x14ac:dyDescent="0.3">
      <c r="A189" s="17" t="s">
        <v>3130</v>
      </c>
      <c r="B189" s="4">
        <v>210</v>
      </c>
      <c r="C189" s="1" t="s">
        <v>1513</v>
      </c>
      <c r="D189" s="15" t="s">
        <v>3144</v>
      </c>
    </row>
    <row r="190" spans="1:4" x14ac:dyDescent="0.3">
      <c r="A190" s="17" t="s">
        <v>3129</v>
      </c>
      <c r="D190" s="15" t="s">
        <v>3144</v>
      </c>
    </row>
    <row r="191" spans="1:4" x14ac:dyDescent="0.3">
      <c r="A191" s="17" t="s">
        <v>3128</v>
      </c>
      <c r="D191" s="15" t="s">
        <v>3144</v>
      </c>
    </row>
    <row r="192" spans="1:4" x14ac:dyDescent="0.3">
      <c r="A192" s="17" t="s">
        <v>3127</v>
      </c>
      <c r="D192" s="15" t="s">
        <v>3144</v>
      </c>
    </row>
    <row r="193" spans="1:4" x14ac:dyDescent="0.3">
      <c r="A193" s="17" t="s">
        <v>3126</v>
      </c>
      <c r="D193" s="15" t="s">
        <v>3144</v>
      </c>
    </row>
    <row r="194" spans="1:4" x14ac:dyDescent="0.3">
      <c r="A194" s="17" t="s">
        <v>3133</v>
      </c>
      <c r="B194" s="4">
        <v>19</v>
      </c>
      <c r="C194" s="1" t="s">
        <v>100</v>
      </c>
      <c r="D194" s="15" t="s">
        <v>3090</v>
      </c>
    </row>
    <row r="195" spans="1:4" x14ac:dyDescent="0.3">
      <c r="A195" s="17" t="s">
        <v>3132</v>
      </c>
      <c r="B195" s="4">
        <v>22</v>
      </c>
      <c r="C195" s="1" t="s">
        <v>116</v>
      </c>
      <c r="D195" s="15" t="s">
        <v>3090</v>
      </c>
    </row>
    <row r="196" spans="1:4" x14ac:dyDescent="0.3">
      <c r="A196" s="17" t="s">
        <v>3131</v>
      </c>
      <c r="B196" s="4">
        <v>31</v>
      </c>
      <c r="C196" s="1" t="s">
        <v>158</v>
      </c>
      <c r="D196" s="15" t="s">
        <v>3090</v>
      </c>
    </row>
    <row r="197" spans="1:4" x14ac:dyDescent="0.3">
      <c r="A197" s="17" t="s">
        <v>3130</v>
      </c>
      <c r="B197" s="4">
        <v>54</v>
      </c>
      <c r="C197" s="1" t="s">
        <v>271</v>
      </c>
      <c r="D197" s="15" t="s">
        <v>3090</v>
      </c>
    </row>
    <row r="198" spans="1:4" x14ac:dyDescent="0.3">
      <c r="A198" s="17" t="s">
        <v>3129</v>
      </c>
      <c r="B198" s="4">
        <v>13</v>
      </c>
      <c r="C198" s="1" t="s">
        <v>635</v>
      </c>
      <c r="D198" s="15" t="s">
        <v>3090</v>
      </c>
    </row>
    <row r="199" spans="1:4" x14ac:dyDescent="0.3">
      <c r="A199" s="17" t="s">
        <v>3128</v>
      </c>
      <c r="B199" s="4">
        <v>31</v>
      </c>
      <c r="C199" s="1" t="s">
        <v>993</v>
      </c>
      <c r="D199" s="15" t="s">
        <v>3090</v>
      </c>
    </row>
    <row r="200" spans="1:4" x14ac:dyDescent="0.3">
      <c r="A200" s="17" t="s">
        <v>3127</v>
      </c>
      <c r="B200" s="4">
        <v>44</v>
      </c>
      <c r="C200" s="1" t="s">
        <v>1125</v>
      </c>
      <c r="D200" s="15" t="s">
        <v>3090</v>
      </c>
    </row>
    <row r="201" spans="1:4" x14ac:dyDescent="0.3">
      <c r="A201" s="17" t="s">
        <v>3126</v>
      </c>
      <c r="B201" s="4">
        <v>77</v>
      </c>
      <c r="C201" s="1" t="s">
        <v>1683</v>
      </c>
      <c r="D201" s="15" t="s">
        <v>3090</v>
      </c>
    </row>
    <row r="202" spans="1:4" x14ac:dyDescent="0.3">
      <c r="A202" s="17" t="s">
        <v>3133</v>
      </c>
      <c r="B202" s="4">
        <v>58</v>
      </c>
      <c r="C202" s="1" t="s">
        <v>287</v>
      </c>
      <c r="D202" s="15" t="s">
        <v>3089</v>
      </c>
    </row>
    <row r="203" spans="1:4" x14ac:dyDescent="0.3">
      <c r="A203" s="17" t="s">
        <v>3132</v>
      </c>
      <c r="B203" s="4">
        <v>66</v>
      </c>
      <c r="C203" s="1" t="s">
        <v>326</v>
      </c>
      <c r="D203" s="15" t="s">
        <v>3089</v>
      </c>
    </row>
    <row r="204" spans="1:4" x14ac:dyDescent="0.3">
      <c r="A204" s="17" t="s">
        <v>3131</v>
      </c>
      <c r="B204" s="4">
        <v>74</v>
      </c>
      <c r="C204" s="1" t="s">
        <v>385</v>
      </c>
      <c r="D204" s="15" t="s">
        <v>3089</v>
      </c>
    </row>
    <row r="205" spans="1:4" x14ac:dyDescent="0.3">
      <c r="A205" s="17" t="s">
        <v>3130</v>
      </c>
      <c r="B205" s="4">
        <v>83</v>
      </c>
      <c r="C205" s="1" t="s">
        <v>444</v>
      </c>
      <c r="D205" s="15" t="s">
        <v>3089</v>
      </c>
    </row>
    <row r="206" spans="1:4" x14ac:dyDescent="0.3">
      <c r="A206" s="17" t="s">
        <v>3129</v>
      </c>
      <c r="B206" s="4">
        <v>78</v>
      </c>
      <c r="C206" s="1" t="s">
        <v>1687</v>
      </c>
      <c r="D206" s="15" t="s">
        <v>3089</v>
      </c>
    </row>
    <row r="207" spans="1:4" x14ac:dyDescent="0.3">
      <c r="A207" s="17" t="s">
        <v>3128</v>
      </c>
      <c r="B207" s="4">
        <v>79</v>
      </c>
      <c r="C207" s="1" t="s">
        <v>1694</v>
      </c>
      <c r="D207" s="15" t="s">
        <v>3089</v>
      </c>
    </row>
    <row r="208" spans="1:4" x14ac:dyDescent="0.3">
      <c r="A208" s="17" t="s">
        <v>3127</v>
      </c>
      <c r="B208" s="4">
        <v>87</v>
      </c>
      <c r="C208" s="1" t="s">
        <v>1778</v>
      </c>
      <c r="D208" s="15" t="s">
        <v>3089</v>
      </c>
    </row>
    <row r="209" spans="1:4" x14ac:dyDescent="0.3">
      <c r="A209" s="17" t="s">
        <v>3126</v>
      </c>
      <c r="B209" s="4">
        <v>89</v>
      </c>
      <c r="C209" s="1" t="s">
        <v>1816</v>
      </c>
      <c r="D209" s="15" t="s">
        <v>3089</v>
      </c>
    </row>
    <row r="210" spans="1:4" x14ac:dyDescent="0.3">
      <c r="A210" s="17" t="s">
        <v>3133</v>
      </c>
      <c r="B210" s="4">
        <v>41</v>
      </c>
      <c r="C210" s="1" t="s">
        <v>205</v>
      </c>
      <c r="D210" s="15" t="s">
        <v>3143</v>
      </c>
    </row>
    <row r="211" spans="1:4" x14ac:dyDescent="0.3">
      <c r="A211" s="17" t="s">
        <v>3132</v>
      </c>
      <c r="B211" s="4">
        <v>65</v>
      </c>
      <c r="C211" s="1" t="s">
        <v>319</v>
      </c>
      <c r="D211" s="15" t="s">
        <v>3143</v>
      </c>
    </row>
    <row r="212" spans="1:4" x14ac:dyDescent="0.3">
      <c r="A212" s="17" t="s">
        <v>3131</v>
      </c>
      <c r="B212" s="4">
        <v>73</v>
      </c>
      <c r="C212" s="1" t="s">
        <v>378</v>
      </c>
      <c r="D212" s="15" t="s">
        <v>3143</v>
      </c>
    </row>
    <row r="213" spans="1:4" x14ac:dyDescent="0.3">
      <c r="A213" s="17" t="s">
        <v>3130</v>
      </c>
      <c r="B213" s="4">
        <v>97</v>
      </c>
      <c r="C213" s="1" t="s">
        <v>549</v>
      </c>
      <c r="D213" s="15" t="s">
        <v>3143</v>
      </c>
    </row>
    <row r="214" spans="1:4" x14ac:dyDescent="0.3">
      <c r="A214" s="17" t="s">
        <v>3129</v>
      </c>
      <c r="B214" s="4">
        <v>36</v>
      </c>
      <c r="C214" s="1" t="s">
        <v>1045</v>
      </c>
      <c r="D214" s="15" t="s">
        <v>3143</v>
      </c>
    </row>
    <row r="215" spans="1:4" x14ac:dyDescent="0.3">
      <c r="A215" s="17" t="s">
        <v>3128</v>
      </c>
      <c r="B215" s="4">
        <v>53</v>
      </c>
      <c r="C215" s="1" t="s">
        <v>1341</v>
      </c>
      <c r="D215" s="15" t="s">
        <v>3143</v>
      </c>
    </row>
    <row r="216" spans="1:4" x14ac:dyDescent="0.3">
      <c r="A216" s="17" t="s">
        <v>3127</v>
      </c>
      <c r="B216" s="4">
        <v>65</v>
      </c>
      <c r="C216" s="1" t="s">
        <v>1482</v>
      </c>
      <c r="D216" s="15" t="s">
        <v>3143</v>
      </c>
    </row>
    <row r="217" spans="1:4" x14ac:dyDescent="0.3">
      <c r="A217" s="17" t="s">
        <v>3126</v>
      </c>
      <c r="B217" s="4">
        <v>106</v>
      </c>
      <c r="C217" s="1" t="s">
        <v>2092</v>
      </c>
      <c r="D217" s="15" t="s">
        <v>3143</v>
      </c>
    </row>
    <row r="218" spans="1:4" x14ac:dyDescent="0.3">
      <c r="A218" s="17" t="s">
        <v>3133</v>
      </c>
      <c r="B218" s="4">
        <v>119</v>
      </c>
      <c r="C218" s="1" t="s">
        <v>693</v>
      </c>
      <c r="D218" s="15" t="s">
        <v>3142</v>
      </c>
    </row>
    <row r="219" spans="1:4" x14ac:dyDescent="0.3">
      <c r="A219" s="17" t="s">
        <v>3132</v>
      </c>
      <c r="B219" s="4">
        <v>120</v>
      </c>
      <c r="C219" s="1" t="s">
        <v>732</v>
      </c>
      <c r="D219" s="15" t="s">
        <v>3142</v>
      </c>
    </row>
    <row r="220" spans="1:4" x14ac:dyDescent="0.3">
      <c r="A220" s="17" t="s">
        <v>3131</v>
      </c>
      <c r="B220" s="4">
        <v>173</v>
      </c>
      <c r="C220" s="1" t="s">
        <v>1159</v>
      </c>
      <c r="D220" s="15" t="s">
        <v>3142</v>
      </c>
    </row>
    <row r="221" spans="1:4" x14ac:dyDescent="0.3">
      <c r="A221" s="17" t="s">
        <v>3130</v>
      </c>
      <c r="B221" s="4">
        <v>225</v>
      </c>
      <c r="C221" s="1" t="s">
        <v>1661</v>
      </c>
      <c r="D221" s="15" t="s">
        <v>3142</v>
      </c>
    </row>
    <row r="222" spans="1:4" x14ac:dyDescent="0.3">
      <c r="A222" s="17" t="s">
        <v>3129</v>
      </c>
      <c r="B222" s="4">
        <v>107</v>
      </c>
      <c r="C222" s="1" t="s">
        <v>2106</v>
      </c>
      <c r="D222" s="15" t="s">
        <v>3142</v>
      </c>
    </row>
    <row r="223" spans="1:4" x14ac:dyDescent="0.3">
      <c r="A223" s="17" t="s">
        <v>3128</v>
      </c>
      <c r="B223" s="4">
        <v>122</v>
      </c>
      <c r="C223" s="1" t="s">
        <v>2233</v>
      </c>
      <c r="D223" s="15" t="s">
        <v>3142</v>
      </c>
    </row>
    <row r="224" spans="1:4" x14ac:dyDescent="0.3">
      <c r="A224" s="17" t="s">
        <v>3127</v>
      </c>
      <c r="B224" s="4">
        <v>124</v>
      </c>
      <c r="C224" s="1" t="s">
        <v>2253</v>
      </c>
      <c r="D224" s="15" t="s">
        <v>3142</v>
      </c>
    </row>
    <row r="225" spans="1:4" x14ac:dyDescent="0.3">
      <c r="A225" s="17" t="s">
        <v>3126</v>
      </c>
      <c r="D225" s="15" t="s">
        <v>3142</v>
      </c>
    </row>
    <row r="226" spans="1:4" x14ac:dyDescent="0.3">
      <c r="A226" s="17" t="s">
        <v>3133</v>
      </c>
      <c r="B226" s="4">
        <v>81</v>
      </c>
      <c r="C226" s="1" t="s">
        <v>430</v>
      </c>
      <c r="D226" s="15" t="s">
        <v>3141</v>
      </c>
    </row>
    <row r="227" spans="1:4" x14ac:dyDescent="0.3">
      <c r="A227" s="17" t="s">
        <v>3132</v>
      </c>
      <c r="B227" s="4">
        <v>98</v>
      </c>
      <c r="C227" s="1" t="s">
        <v>560</v>
      </c>
      <c r="D227" s="15" t="s">
        <v>3141</v>
      </c>
    </row>
    <row r="228" spans="1:4" x14ac:dyDescent="0.3">
      <c r="A228" s="17" t="s">
        <v>3131</v>
      </c>
      <c r="B228" s="4">
        <v>101</v>
      </c>
      <c r="C228" s="1" t="s">
        <v>2596</v>
      </c>
      <c r="D228" s="15" t="s">
        <v>3141</v>
      </c>
    </row>
    <row r="229" spans="1:4" x14ac:dyDescent="0.3">
      <c r="A229" s="17" t="s">
        <v>3130</v>
      </c>
      <c r="B229" s="4">
        <v>116</v>
      </c>
      <c r="C229" s="1" t="s">
        <v>675</v>
      </c>
      <c r="D229" s="15" t="s">
        <v>3141</v>
      </c>
    </row>
    <row r="230" spans="1:4" x14ac:dyDescent="0.3">
      <c r="A230" s="17" t="s">
        <v>3129</v>
      </c>
      <c r="B230" s="4">
        <v>14</v>
      </c>
      <c r="C230" s="1" t="s">
        <v>671</v>
      </c>
      <c r="D230" s="15" t="s">
        <v>3141</v>
      </c>
    </row>
    <row r="231" spans="1:4" x14ac:dyDescent="0.3">
      <c r="A231" s="17" t="s">
        <v>3128</v>
      </c>
      <c r="B231" s="4">
        <v>45</v>
      </c>
      <c r="C231" s="1" t="s">
        <v>1129</v>
      </c>
      <c r="D231" s="15" t="s">
        <v>3141</v>
      </c>
    </row>
    <row r="232" spans="1:4" x14ac:dyDescent="0.3">
      <c r="A232" s="17" t="s">
        <v>3127</v>
      </c>
      <c r="B232" s="4">
        <v>68</v>
      </c>
      <c r="C232" s="1" t="s">
        <v>1539</v>
      </c>
      <c r="D232" s="15" t="s">
        <v>3141</v>
      </c>
    </row>
    <row r="233" spans="1:4" x14ac:dyDescent="0.3">
      <c r="A233" s="17" t="s">
        <v>3126</v>
      </c>
      <c r="B233" s="4">
        <v>69</v>
      </c>
      <c r="C233" s="1" t="s">
        <v>1550</v>
      </c>
      <c r="D233" s="15" t="s">
        <v>3141</v>
      </c>
    </row>
    <row r="234" spans="1:4" x14ac:dyDescent="0.3">
      <c r="A234" s="17" t="s">
        <v>3133</v>
      </c>
      <c r="B234" s="4">
        <v>137</v>
      </c>
      <c r="C234" s="1" t="s">
        <v>868</v>
      </c>
      <c r="D234" s="15" t="s">
        <v>3140</v>
      </c>
    </row>
    <row r="235" spans="1:4" x14ac:dyDescent="0.3">
      <c r="A235" s="17" t="s">
        <v>3132</v>
      </c>
      <c r="B235" s="4">
        <v>172</v>
      </c>
      <c r="C235" s="1" t="s">
        <v>1155</v>
      </c>
      <c r="D235" s="15" t="s">
        <v>3140</v>
      </c>
    </row>
    <row r="236" spans="1:4" x14ac:dyDescent="0.3">
      <c r="A236" s="17" t="s">
        <v>3131</v>
      </c>
      <c r="B236" s="4">
        <v>190</v>
      </c>
      <c r="C236" s="1" t="s">
        <v>1327</v>
      </c>
      <c r="D236" s="15" t="s">
        <v>3140</v>
      </c>
    </row>
    <row r="237" spans="1:4" x14ac:dyDescent="0.3">
      <c r="A237" s="17" t="s">
        <v>3130</v>
      </c>
      <c r="B237" s="4">
        <v>199</v>
      </c>
      <c r="C237" s="1" t="s">
        <v>1410</v>
      </c>
      <c r="D237" s="15" t="s">
        <v>3140</v>
      </c>
    </row>
    <row r="238" spans="1:4" x14ac:dyDescent="0.3">
      <c r="A238" s="17" t="s">
        <v>3129</v>
      </c>
      <c r="B238" s="4">
        <v>82</v>
      </c>
      <c r="C238" s="1" t="s">
        <v>1734</v>
      </c>
      <c r="D238" s="15" t="s">
        <v>3140</v>
      </c>
    </row>
    <row r="239" spans="1:4" x14ac:dyDescent="0.3">
      <c r="A239" s="17" t="s">
        <v>3128</v>
      </c>
      <c r="B239" s="4">
        <v>98</v>
      </c>
      <c r="C239" s="1" t="s">
        <v>1990</v>
      </c>
      <c r="D239" s="15" t="s">
        <v>3140</v>
      </c>
    </row>
    <row r="240" spans="1:4" x14ac:dyDescent="0.3">
      <c r="A240" s="17" t="s">
        <v>3127</v>
      </c>
      <c r="B240" s="4">
        <v>129</v>
      </c>
      <c r="C240" s="1" t="s">
        <v>2338</v>
      </c>
      <c r="D240" s="15" t="s">
        <v>3140</v>
      </c>
    </row>
    <row r="241" spans="1:4" x14ac:dyDescent="0.3">
      <c r="A241" s="17" t="s">
        <v>3126</v>
      </c>
      <c r="D241" s="15" t="s">
        <v>3140</v>
      </c>
    </row>
    <row r="242" spans="1:4" x14ac:dyDescent="0.3">
      <c r="A242" s="17" t="s">
        <v>3133</v>
      </c>
      <c r="B242" s="4">
        <v>16</v>
      </c>
      <c r="C242" s="1" t="s">
        <v>84</v>
      </c>
      <c r="D242" s="15" t="s">
        <v>3084</v>
      </c>
    </row>
    <row r="243" spans="1:4" x14ac:dyDescent="0.3">
      <c r="A243" s="17" t="s">
        <v>3132</v>
      </c>
      <c r="B243" s="4">
        <v>27</v>
      </c>
      <c r="C243" s="1" t="s">
        <v>136</v>
      </c>
      <c r="D243" s="15" t="s">
        <v>3084</v>
      </c>
    </row>
    <row r="244" spans="1:4" x14ac:dyDescent="0.3">
      <c r="A244" s="17" t="s">
        <v>3131</v>
      </c>
      <c r="D244" s="15" t="s">
        <v>3084</v>
      </c>
    </row>
    <row r="245" spans="1:4" x14ac:dyDescent="0.3">
      <c r="A245" s="17" t="s">
        <v>3130</v>
      </c>
      <c r="D245" s="15" t="s">
        <v>3084</v>
      </c>
    </row>
    <row r="246" spans="1:4" x14ac:dyDescent="0.3">
      <c r="A246" s="17" t="s">
        <v>3129</v>
      </c>
      <c r="B246" s="4">
        <v>140</v>
      </c>
      <c r="C246" s="1" t="s">
        <v>2427</v>
      </c>
      <c r="D246" s="15" t="s">
        <v>3084</v>
      </c>
    </row>
    <row r="247" spans="1:4" x14ac:dyDescent="0.3">
      <c r="A247" s="17" t="s">
        <v>3128</v>
      </c>
      <c r="D247" s="15" t="s">
        <v>3084</v>
      </c>
    </row>
    <row r="248" spans="1:4" x14ac:dyDescent="0.3">
      <c r="A248" s="17" t="s">
        <v>3127</v>
      </c>
      <c r="D248" s="15" t="s">
        <v>3084</v>
      </c>
    </row>
    <row r="249" spans="1:4" x14ac:dyDescent="0.3">
      <c r="A249" s="17" t="s">
        <v>3126</v>
      </c>
      <c r="D249" s="15" t="s">
        <v>3084</v>
      </c>
    </row>
    <row r="250" spans="1:4" x14ac:dyDescent="0.3">
      <c r="A250" s="17" t="s">
        <v>3133</v>
      </c>
      <c r="D250" s="15" t="s">
        <v>3083</v>
      </c>
    </row>
    <row r="251" spans="1:4" x14ac:dyDescent="0.3">
      <c r="A251" s="17" t="s">
        <v>3132</v>
      </c>
      <c r="D251" s="15" t="s">
        <v>3083</v>
      </c>
    </row>
    <row r="252" spans="1:4" x14ac:dyDescent="0.3">
      <c r="A252" s="17" t="s">
        <v>3131</v>
      </c>
      <c r="D252" s="15" t="s">
        <v>3083</v>
      </c>
    </row>
    <row r="253" spans="1:4" x14ac:dyDescent="0.3">
      <c r="A253" s="17" t="s">
        <v>3130</v>
      </c>
      <c r="D253" s="15" t="s">
        <v>3083</v>
      </c>
    </row>
    <row r="254" spans="1:4" x14ac:dyDescent="0.3">
      <c r="A254" s="17" t="s">
        <v>3129</v>
      </c>
      <c r="D254" s="15" t="s">
        <v>3083</v>
      </c>
    </row>
    <row r="255" spans="1:4" x14ac:dyDescent="0.3">
      <c r="A255" s="17" t="s">
        <v>3128</v>
      </c>
      <c r="D255" s="15" t="s">
        <v>3083</v>
      </c>
    </row>
    <row r="256" spans="1:4" x14ac:dyDescent="0.3">
      <c r="A256" s="17" t="s">
        <v>3127</v>
      </c>
      <c r="D256" s="15" t="s">
        <v>3083</v>
      </c>
    </row>
    <row r="257" spans="1:4" x14ac:dyDescent="0.3">
      <c r="A257" s="17" t="s">
        <v>3126</v>
      </c>
      <c r="D257" s="15" t="s">
        <v>3083</v>
      </c>
    </row>
    <row r="258" spans="1:4" x14ac:dyDescent="0.3">
      <c r="A258" s="17" t="s">
        <v>3133</v>
      </c>
      <c r="B258" s="4">
        <v>6</v>
      </c>
      <c r="C258" s="1" t="s">
        <v>34</v>
      </c>
      <c r="D258" s="15" t="s">
        <v>3082</v>
      </c>
    </row>
    <row r="259" spans="1:4" x14ac:dyDescent="0.3">
      <c r="A259" s="17" t="s">
        <v>3132</v>
      </c>
      <c r="B259" s="4">
        <v>8</v>
      </c>
      <c r="C259" s="1" t="s">
        <v>42</v>
      </c>
      <c r="D259" s="15" t="s">
        <v>3082</v>
      </c>
    </row>
    <row r="260" spans="1:4" x14ac:dyDescent="0.3">
      <c r="A260" s="17" t="s">
        <v>3131</v>
      </c>
      <c r="B260" s="4">
        <v>12</v>
      </c>
      <c r="C260" s="1" t="s">
        <v>61</v>
      </c>
      <c r="D260" s="15" t="s">
        <v>3082</v>
      </c>
    </row>
    <row r="261" spans="1:4" x14ac:dyDescent="0.3">
      <c r="A261" s="17" t="s">
        <v>3130</v>
      </c>
      <c r="B261" s="4">
        <v>15</v>
      </c>
      <c r="C261" s="1" t="s">
        <v>80</v>
      </c>
      <c r="D261" s="15" t="s">
        <v>3082</v>
      </c>
    </row>
    <row r="262" spans="1:4" x14ac:dyDescent="0.3">
      <c r="A262" s="17" t="s">
        <v>3129</v>
      </c>
      <c r="D262" s="15" t="s">
        <v>3082</v>
      </c>
    </row>
    <row r="263" spans="1:4" x14ac:dyDescent="0.3">
      <c r="A263" s="17" t="s">
        <v>3128</v>
      </c>
      <c r="D263" s="15" t="s">
        <v>3082</v>
      </c>
    </row>
    <row r="264" spans="1:4" x14ac:dyDescent="0.3">
      <c r="A264" s="17" t="s">
        <v>3127</v>
      </c>
      <c r="D264" s="15" t="s">
        <v>3082</v>
      </c>
    </row>
    <row r="265" spans="1:4" x14ac:dyDescent="0.3">
      <c r="A265" s="17" t="s">
        <v>3126</v>
      </c>
      <c r="D265" s="15" t="s">
        <v>3082</v>
      </c>
    </row>
    <row r="266" spans="1:4" x14ac:dyDescent="0.3">
      <c r="A266" s="17" t="s">
        <v>3133</v>
      </c>
      <c r="B266" s="4">
        <v>18</v>
      </c>
      <c r="C266" s="1" t="s">
        <v>96</v>
      </c>
      <c r="D266" s="15" t="s">
        <v>3081</v>
      </c>
    </row>
    <row r="267" spans="1:4" x14ac:dyDescent="0.3">
      <c r="A267" s="17" t="s">
        <v>3132</v>
      </c>
      <c r="B267" s="4">
        <v>35</v>
      </c>
      <c r="C267" s="1" t="s">
        <v>177</v>
      </c>
      <c r="D267" s="15" t="s">
        <v>3081</v>
      </c>
    </row>
    <row r="268" spans="1:4" x14ac:dyDescent="0.3">
      <c r="A268" s="17" t="s">
        <v>3131</v>
      </c>
      <c r="B268" s="4">
        <v>42</v>
      </c>
      <c r="C268" s="1" t="s">
        <v>209</v>
      </c>
      <c r="D268" s="15" t="s">
        <v>3081</v>
      </c>
    </row>
    <row r="269" spans="1:4" x14ac:dyDescent="0.3">
      <c r="A269" s="17" t="s">
        <v>3130</v>
      </c>
      <c r="B269" s="4">
        <v>46</v>
      </c>
      <c r="C269" s="1" t="s">
        <v>235</v>
      </c>
      <c r="D269" s="15" t="s">
        <v>3081</v>
      </c>
    </row>
    <row r="270" spans="1:4" x14ac:dyDescent="0.3">
      <c r="A270" s="17" t="s">
        <v>3129</v>
      </c>
      <c r="D270" s="15" t="s">
        <v>3081</v>
      </c>
    </row>
    <row r="271" spans="1:4" x14ac:dyDescent="0.3">
      <c r="A271" s="17" t="s">
        <v>3128</v>
      </c>
      <c r="D271" s="15" t="s">
        <v>3081</v>
      </c>
    </row>
    <row r="272" spans="1:4" x14ac:dyDescent="0.3">
      <c r="A272" s="17" t="s">
        <v>3127</v>
      </c>
      <c r="D272" s="15" t="s">
        <v>3081</v>
      </c>
    </row>
    <row r="273" spans="1:4" x14ac:dyDescent="0.3">
      <c r="A273" s="17" t="s">
        <v>3126</v>
      </c>
      <c r="D273" s="15" t="s">
        <v>3081</v>
      </c>
    </row>
    <row r="274" spans="1:4" x14ac:dyDescent="0.3">
      <c r="A274" s="17" t="s">
        <v>3133</v>
      </c>
      <c r="B274" s="4">
        <v>4</v>
      </c>
      <c r="C274" s="1" t="s">
        <v>22</v>
      </c>
      <c r="D274" s="15" t="s">
        <v>3080</v>
      </c>
    </row>
    <row r="275" spans="1:4" x14ac:dyDescent="0.3">
      <c r="A275" s="17" t="s">
        <v>3132</v>
      </c>
      <c r="B275" s="4">
        <v>23</v>
      </c>
      <c r="C275" s="1" t="s">
        <v>120</v>
      </c>
      <c r="D275" s="15" t="s">
        <v>3080</v>
      </c>
    </row>
    <row r="276" spans="1:4" x14ac:dyDescent="0.3">
      <c r="A276" s="17" t="s">
        <v>3131</v>
      </c>
      <c r="B276" s="4">
        <v>43</v>
      </c>
      <c r="C276" s="1" t="s">
        <v>223</v>
      </c>
      <c r="D276" s="15" t="s">
        <v>3080</v>
      </c>
    </row>
    <row r="277" spans="1:4" x14ac:dyDescent="0.3">
      <c r="A277" s="17" t="s">
        <v>3130</v>
      </c>
      <c r="B277" s="4">
        <v>45</v>
      </c>
      <c r="C277" s="1" t="s">
        <v>231</v>
      </c>
      <c r="D277" s="15" t="s">
        <v>3080</v>
      </c>
    </row>
    <row r="278" spans="1:4" x14ac:dyDescent="0.3">
      <c r="A278" s="17" t="s">
        <v>3129</v>
      </c>
      <c r="B278" s="4">
        <v>34</v>
      </c>
      <c r="C278" s="1" t="s">
        <v>1034</v>
      </c>
      <c r="D278" s="15" t="s">
        <v>3080</v>
      </c>
    </row>
    <row r="279" spans="1:4" x14ac:dyDescent="0.3">
      <c r="A279" s="17" t="s">
        <v>3128</v>
      </c>
      <c r="B279" s="4">
        <v>49</v>
      </c>
      <c r="C279" s="1" t="s">
        <v>1226</v>
      </c>
      <c r="D279" s="15" t="s">
        <v>3080</v>
      </c>
    </row>
    <row r="280" spans="1:4" x14ac:dyDescent="0.3">
      <c r="A280" s="17" t="s">
        <v>3127</v>
      </c>
      <c r="B280" s="4">
        <v>84</v>
      </c>
      <c r="C280" s="1" t="s">
        <v>1759</v>
      </c>
      <c r="D280" s="15" t="s">
        <v>3080</v>
      </c>
    </row>
    <row r="281" spans="1:4" x14ac:dyDescent="0.3">
      <c r="A281" s="17" t="s">
        <v>3126</v>
      </c>
      <c r="B281" s="4">
        <v>103</v>
      </c>
      <c r="C281" s="1" t="s">
        <v>2067</v>
      </c>
      <c r="D281" s="15" t="s">
        <v>3080</v>
      </c>
    </row>
    <row r="282" spans="1:4" x14ac:dyDescent="0.3">
      <c r="A282" s="17" t="s">
        <v>3133</v>
      </c>
      <c r="B282" s="4">
        <v>47</v>
      </c>
      <c r="C282" s="1" t="s">
        <v>243</v>
      </c>
      <c r="D282" s="15" t="s">
        <v>3079</v>
      </c>
    </row>
    <row r="283" spans="1:4" x14ac:dyDescent="0.3">
      <c r="A283" s="17" t="s">
        <v>3132</v>
      </c>
      <c r="B283" s="4">
        <v>52</v>
      </c>
      <c r="C283" s="1" t="s">
        <v>263</v>
      </c>
      <c r="D283" s="15" t="s">
        <v>3079</v>
      </c>
    </row>
    <row r="284" spans="1:4" x14ac:dyDescent="0.3">
      <c r="A284" s="17" t="s">
        <v>3131</v>
      </c>
      <c r="B284" s="4">
        <v>86</v>
      </c>
      <c r="C284" s="1" t="s">
        <v>459</v>
      </c>
      <c r="D284" s="15" t="s">
        <v>3079</v>
      </c>
    </row>
    <row r="285" spans="1:4" x14ac:dyDescent="0.3">
      <c r="A285" s="17" t="s">
        <v>3130</v>
      </c>
      <c r="B285" s="4">
        <v>89</v>
      </c>
      <c r="C285" s="1" t="s">
        <v>471</v>
      </c>
      <c r="D285" s="15" t="s">
        <v>3079</v>
      </c>
    </row>
    <row r="286" spans="1:4" x14ac:dyDescent="0.3">
      <c r="A286" s="17" t="s">
        <v>3129</v>
      </c>
      <c r="D286" s="15" t="s">
        <v>3079</v>
      </c>
    </row>
    <row r="287" spans="1:4" x14ac:dyDescent="0.3">
      <c r="A287" s="17" t="s">
        <v>3128</v>
      </c>
      <c r="D287" s="15" t="s">
        <v>3079</v>
      </c>
    </row>
    <row r="288" spans="1:4" x14ac:dyDescent="0.3">
      <c r="A288" s="17" t="s">
        <v>3127</v>
      </c>
      <c r="D288" s="15" t="s">
        <v>3079</v>
      </c>
    </row>
    <row r="289" spans="1:4" x14ac:dyDescent="0.3">
      <c r="A289" s="17" t="s">
        <v>3126</v>
      </c>
      <c r="D289" s="15" t="s">
        <v>3079</v>
      </c>
    </row>
    <row r="290" spans="1:4" x14ac:dyDescent="0.3">
      <c r="A290" s="17" t="s">
        <v>3133</v>
      </c>
      <c r="D290" s="15" t="s">
        <v>3078</v>
      </c>
    </row>
    <row r="291" spans="1:4" x14ac:dyDescent="0.3">
      <c r="A291" s="17" t="s">
        <v>3132</v>
      </c>
      <c r="D291" s="15" t="s">
        <v>3078</v>
      </c>
    </row>
    <row r="292" spans="1:4" x14ac:dyDescent="0.3">
      <c r="A292" s="17" t="s">
        <v>3131</v>
      </c>
      <c r="D292" s="15" t="s">
        <v>3078</v>
      </c>
    </row>
    <row r="293" spans="1:4" x14ac:dyDescent="0.3">
      <c r="A293" s="17" t="s">
        <v>3130</v>
      </c>
      <c r="D293" s="15" t="s">
        <v>3078</v>
      </c>
    </row>
    <row r="294" spans="1:4" x14ac:dyDescent="0.3">
      <c r="A294" s="17" t="s">
        <v>3129</v>
      </c>
      <c r="D294" s="15" t="s">
        <v>3078</v>
      </c>
    </row>
    <row r="295" spans="1:4" x14ac:dyDescent="0.3">
      <c r="A295" s="17" t="s">
        <v>3128</v>
      </c>
      <c r="D295" s="15" t="s">
        <v>3078</v>
      </c>
    </row>
    <row r="296" spans="1:4" x14ac:dyDescent="0.3">
      <c r="A296" s="17" t="s">
        <v>3127</v>
      </c>
      <c r="D296" s="15" t="s">
        <v>3078</v>
      </c>
    </row>
    <row r="297" spans="1:4" x14ac:dyDescent="0.3">
      <c r="A297" s="17" t="s">
        <v>3126</v>
      </c>
      <c r="D297" s="15" t="s">
        <v>3078</v>
      </c>
    </row>
    <row r="298" spans="1:4" x14ac:dyDescent="0.3">
      <c r="A298" s="17" t="s">
        <v>3133</v>
      </c>
      <c r="D298" s="15" t="s">
        <v>3077</v>
      </c>
    </row>
    <row r="299" spans="1:4" x14ac:dyDescent="0.3">
      <c r="A299" s="17" t="s">
        <v>3132</v>
      </c>
      <c r="D299" s="15" t="s">
        <v>3077</v>
      </c>
    </row>
    <row r="300" spans="1:4" x14ac:dyDescent="0.3">
      <c r="A300" s="17" t="s">
        <v>3131</v>
      </c>
      <c r="D300" s="15" t="s">
        <v>3077</v>
      </c>
    </row>
    <row r="301" spans="1:4" x14ac:dyDescent="0.3">
      <c r="A301" s="17" t="s">
        <v>3130</v>
      </c>
      <c r="D301" s="15" t="s">
        <v>3077</v>
      </c>
    </row>
    <row r="302" spans="1:4" x14ac:dyDescent="0.3">
      <c r="A302" s="17" t="s">
        <v>3129</v>
      </c>
      <c r="D302" s="15" t="s">
        <v>3077</v>
      </c>
    </row>
    <row r="303" spans="1:4" x14ac:dyDescent="0.3">
      <c r="A303" s="17" t="s">
        <v>3128</v>
      </c>
      <c r="D303" s="15" t="s">
        <v>3077</v>
      </c>
    </row>
    <row r="304" spans="1:4" x14ac:dyDescent="0.3">
      <c r="A304" s="17" t="s">
        <v>3127</v>
      </c>
      <c r="D304" s="15" t="s">
        <v>3077</v>
      </c>
    </row>
    <row r="305" spans="1:4" x14ac:dyDescent="0.3">
      <c r="A305" s="17" t="s">
        <v>3126</v>
      </c>
      <c r="D305" s="15" t="s">
        <v>3077</v>
      </c>
    </row>
    <row r="306" spans="1:4" x14ac:dyDescent="0.3">
      <c r="A306" s="17" t="s">
        <v>3133</v>
      </c>
      <c r="B306" s="4">
        <v>13</v>
      </c>
      <c r="C306" s="1" t="s">
        <v>69</v>
      </c>
      <c r="D306" s="15" t="s">
        <v>3076</v>
      </c>
    </row>
    <row r="307" spans="1:4" x14ac:dyDescent="0.3">
      <c r="A307" s="17" t="s">
        <v>3132</v>
      </c>
      <c r="B307" s="4">
        <v>30</v>
      </c>
      <c r="C307" s="1" t="s">
        <v>154</v>
      </c>
      <c r="D307" s="15" t="s">
        <v>3076</v>
      </c>
    </row>
    <row r="308" spans="1:4" x14ac:dyDescent="0.3">
      <c r="A308" s="17" t="s">
        <v>3131</v>
      </c>
      <c r="B308" s="4">
        <v>39</v>
      </c>
      <c r="C308" s="1" t="s">
        <v>3017</v>
      </c>
      <c r="D308" s="15" t="s">
        <v>3076</v>
      </c>
    </row>
    <row r="309" spans="1:4" x14ac:dyDescent="0.3">
      <c r="A309" s="17" t="s">
        <v>3130</v>
      </c>
      <c r="B309" s="4">
        <v>77</v>
      </c>
      <c r="C309" s="1" t="s">
        <v>407</v>
      </c>
      <c r="D309" s="15" t="s">
        <v>3076</v>
      </c>
    </row>
    <row r="310" spans="1:4" x14ac:dyDescent="0.3">
      <c r="A310" s="17" t="s">
        <v>3129</v>
      </c>
      <c r="B310" s="4">
        <v>16</v>
      </c>
      <c r="C310" s="1" t="s">
        <v>707</v>
      </c>
      <c r="D310" s="15" t="s">
        <v>3076</v>
      </c>
    </row>
    <row r="311" spans="1:4" x14ac:dyDescent="0.3">
      <c r="A311" s="17" t="s">
        <v>3128</v>
      </c>
      <c r="B311" s="4">
        <v>26</v>
      </c>
      <c r="C311" s="1" t="s">
        <v>938</v>
      </c>
      <c r="D311" s="15" t="s">
        <v>3076</v>
      </c>
    </row>
    <row r="312" spans="1:4" x14ac:dyDescent="0.3">
      <c r="A312" s="17" t="s">
        <v>3127</v>
      </c>
      <c r="B312" s="4">
        <v>39</v>
      </c>
      <c r="C312" s="1" t="s">
        <v>1064</v>
      </c>
      <c r="D312" s="15" t="s">
        <v>3076</v>
      </c>
    </row>
    <row r="313" spans="1:4" x14ac:dyDescent="0.3">
      <c r="A313" s="17" t="s">
        <v>3126</v>
      </c>
      <c r="B313" s="4">
        <v>43</v>
      </c>
      <c r="C313" s="1" t="s">
        <v>1110</v>
      </c>
      <c r="D313" s="15" t="s">
        <v>3076</v>
      </c>
    </row>
    <row r="314" spans="1:4" x14ac:dyDescent="0.3">
      <c r="A314" s="17" t="s">
        <v>3133</v>
      </c>
      <c r="B314" s="4">
        <v>80</v>
      </c>
      <c r="C314" s="1" t="s">
        <v>426</v>
      </c>
      <c r="D314" s="15" t="s">
        <v>3075</v>
      </c>
    </row>
    <row r="315" spans="1:4" x14ac:dyDescent="0.3">
      <c r="A315" s="17" t="s">
        <v>3132</v>
      </c>
      <c r="B315" s="4">
        <v>110</v>
      </c>
      <c r="C315" s="1" t="s">
        <v>624</v>
      </c>
      <c r="D315" s="15" t="s">
        <v>3075</v>
      </c>
    </row>
    <row r="316" spans="1:4" x14ac:dyDescent="0.3">
      <c r="A316" s="17" t="s">
        <v>3131</v>
      </c>
      <c r="B316" s="4">
        <v>135</v>
      </c>
      <c r="C316" s="1" t="s">
        <v>843</v>
      </c>
      <c r="D316" s="15" t="s">
        <v>3075</v>
      </c>
    </row>
    <row r="317" spans="1:4" x14ac:dyDescent="0.3">
      <c r="A317" s="17" t="s">
        <v>3130</v>
      </c>
      <c r="B317" s="4">
        <v>200</v>
      </c>
      <c r="C317" s="1" t="s">
        <v>1417</v>
      </c>
      <c r="D317" s="15" t="s">
        <v>3075</v>
      </c>
    </row>
    <row r="318" spans="1:4" x14ac:dyDescent="0.3">
      <c r="A318" s="17" t="s">
        <v>3129</v>
      </c>
      <c r="B318" s="4">
        <v>86</v>
      </c>
      <c r="C318" s="1" t="s">
        <v>1771</v>
      </c>
      <c r="D318" s="15" t="s">
        <v>3075</v>
      </c>
    </row>
    <row r="319" spans="1:4" x14ac:dyDescent="0.3">
      <c r="A319" s="17" t="s">
        <v>3128</v>
      </c>
      <c r="B319" s="4">
        <v>121</v>
      </c>
      <c r="C319" s="1" t="s">
        <v>2204</v>
      </c>
      <c r="D319" s="15" t="s">
        <v>3075</v>
      </c>
    </row>
    <row r="320" spans="1:4" x14ac:dyDescent="0.3">
      <c r="A320" s="17" t="s">
        <v>3127</v>
      </c>
      <c r="D320" s="15" t="s">
        <v>3075</v>
      </c>
    </row>
    <row r="321" spans="1:4" x14ac:dyDescent="0.3">
      <c r="A321" s="17" t="s">
        <v>3126</v>
      </c>
      <c r="D321" s="15" t="s">
        <v>3075</v>
      </c>
    </row>
    <row r="322" spans="1:4" x14ac:dyDescent="0.3">
      <c r="A322" s="17" t="s">
        <v>3133</v>
      </c>
      <c r="D322" s="15" t="s">
        <v>3074</v>
      </c>
    </row>
    <row r="323" spans="1:4" x14ac:dyDescent="0.3">
      <c r="A323" s="17" t="s">
        <v>3132</v>
      </c>
      <c r="D323" s="15" t="s">
        <v>3074</v>
      </c>
    </row>
    <row r="324" spans="1:4" x14ac:dyDescent="0.3">
      <c r="A324" s="17" t="s">
        <v>3131</v>
      </c>
      <c r="D324" s="15" t="s">
        <v>3074</v>
      </c>
    </row>
    <row r="325" spans="1:4" x14ac:dyDescent="0.3">
      <c r="A325" s="17" t="s">
        <v>3130</v>
      </c>
      <c r="D325" s="15" t="s">
        <v>3074</v>
      </c>
    </row>
    <row r="326" spans="1:4" x14ac:dyDescent="0.3">
      <c r="A326" s="17" t="s">
        <v>3129</v>
      </c>
      <c r="B326" s="4">
        <v>12</v>
      </c>
      <c r="C326" s="1" t="s">
        <v>612</v>
      </c>
      <c r="D326" s="15" t="s">
        <v>3074</v>
      </c>
    </row>
    <row r="327" spans="1:4" x14ac:dyDescent="0.3">
      <c r="A327" s="17" t="s">
        <v>3128</v>
      </c>
      <c r="B327" s="4">
        <v>15</v>
      </c>
      <c r="C327" s="1" t="s">
        <v>700</v>
      </c>
      <c r="D327" s="15" t="s">
        <v>3074</v>
      </c>
    </row>
    <row r="328" spans="1:4" x14ac:dyDescent="0.3">
      <c r="A328" s="17" t="s">
        <v>3127</v>
      </c>
      <c r="B328" s="4">
        <v>19</v>
      </c>
      <c r="C328" s="1" t="s">
        <v>744</v>
      </c>
      <c r="D328" s="15" t="s">
        <v>3074</v>
      </c>
    </row>
    <row r="329" spans="1:4" x14ac:dyDescent="0.3">
      <c r="A329" s="17" t="s">
        <v>3126</v>
      </c>
      <c r="B329" s="4">
        <v>28</v>
      </c>
      <c r="C329" s="1" t="s">
        <v>952</v>
      </c>
      <c r="D329" s="15" t="s">
        <v>3074</v>
      </c>
    </row>
    <row r="330" spans="1:4" x14ac:dyDescent="0.3">
      <c r="A330" s="17" t="s">
        <v>3133</v>
      </c>
      <c r="D330" s="15" t="s">
        <v>3073</v>
      </c>
    </row>
    <row r="331" spans="1:4" x14ac:dyDescent="0.3">
      <c r="A331" s="17" t="s">
        <v>3132</v>
      </c>
      <c r="D331" s="15" t="s">
        <v>3073</v>
      </c>
    </row>
    <row r="332" spans="1:4" x14ac:dyDescent="0.3">
      <c r="A332" s="17" t="s">
        <v>3131</v>
      </c>
      <c r="D332" s="15" t="s">
        <v>3073</v>
      </c>
    </row>
    <row r="333" spans="1:4" x14ac:dyDescent="0.3">
      <c r="A333" s="17" t="s">
        <v>3130</v>
      </c>
      <c r="D333" s="15" t="s">
        <v>3073</v>
      </c>
    </row>
    <row r="334" spans="1:4" x14ac:dyDescent="0.3">
      <c r="A334" s="17" t="s">
        <v>3129</v>
      </c>
      <c r="B334" s="4">
        <v>73</v>
      </c>
      <c r="C334" s="1" t="s">
        <v>1594</v>
      </c>
      <c r="D334" s="15" t="s">
        <v>3073</v>
      </c>
    </row>
    <row r="335" spans="1:4" x14ac:dyDescent="0.3">
      <c r="A335" s="17" t="s">
        <v>3128</v>
      </c>
      <c r="D335" s="15" t="s">
        <v>3073</v>
      </c>
    </row>
    <row r="336" spans="1:4" x14ac:dyDescent="0.3">
      <c r="A336" s="17" t="s">
        <v>3127</v>
      </c>
      <c r="D336" s="15" t="s">
        <v>3073</v>
      </c>
    </row>
    <row r="337" spans="1:4" x14ac:dyDescent="0.3">
      <c r="A337" s="17" t="s">
        <v>3126</v>
      </c>
      <c r="D337" s="15" t="s">
        <v>3073</v>
      </c>
    </row>
    <row r="338" spans="1:4" x14ac:dyDescent="0.3">
      <c r="A338" s="17" t="s">
        <v>3133</v>
      </c>
      <c r="B338" s="4">
        <v>11</v>
      </c>
      <c r="C338" s="1" t="s">
        <v>54</v>
      </c>
      <c r="D338" s="15" t="s">
        <v>3072</v>
      </c>
    </row>
    <row r="339" spans="1:4" x14ac:dyDescent="0.3">
      <c r="A339" s="17" t="s">
        <v>3132</v>
      </c>
      <c r="B339" s="4">
        <v>63</v>
      </c>
      <c r="C339" s="1" t="s">
        <v>311</v>
      </c>
      <c r="D339" s="15" t="s">
        <v>3072</v>
      </c>
    </row>
    <row r="340" spans="1:4" x14ac:dyDescent="0.3">
      <c r="A340" s="17" t="s">
        <v>3131</v>
      </c>
      <c r="B340" s="4">
        <v>104</v>
      </c>
      <c r="C340" s="1" t="s">
        <v>587</v>
      </c>
      <c r="D340" s="15" t="s">
        <v>3072</v>
      </c>
    </row>
    <row r="341" spans="1:4" x14ac:dyDescent="0.3">
      <c r="A341" s="17" t="s">
        <v>3130</v>
      </c>
      <c r="B341" s="4">
        <v>146</v>
      </c>
      <c r="C341" s="1" t="s">
        <v>916</v>
      </c>
      <c r="D341" s="15" t="s">
        <v>3072</v>
      </c>
    </row>
    <row r="342" spans="1:4" x14ac:dyDescent="0.3">
      <c r="A342" s="17" t="s">
        <v>3129</v>
      </c>
      <c r="B342" s="4">
        <v>30</v>
      </c>
      <c r="C342" s="1" t="s">
        <v>985</v>
      </c>
      <c r="D342" s="15" t="s">
        <v>3072</v>
      </c>
    </row>
    <row r="343" spans="1:4" x14ac:dyDescent="0.3">
      <c r="A343" s="17" t="s">
        <v>3128</v>
      </c>
      <c r="B343" s="4">
        <v>57</v>
      </c>
      <c r="C343" s="1" t="s">
        <v>1406</v>
      </c>
      <c r="D343" s="15" t="s">
        <v>3072</v>
      </c>
    </row>
    <row r="344" spans="1:4" x14ac:dyDescent="0.3">
      <c r="A344" s="17" t="s">
        <v>3127</v>
      </c>
      <c r="B344" s="4">
        <v>116</v>
      </c>
      <c r="C344" s="1" t="s">
        <v>2159</v>
      </c>
      <c r="D344" s="15" t="s">
        <v>3072</v>
      </c>
    </row>
    <row r="345" spans="1:4" x14ac:dyDescent="0.3">
      <c r="A345" s="17" t="s">
        <v>3126</v>
      </c>
      <c r="D345" s="15" t="s">
        <v>3072</v>
      </c>
    </row>
    <row r="346" spans="1:4" x14ac:dyDescent="0.3">
      <c r="A346" s="17" t="s">
        <v>3133</v>
      </c>
      <c r="B346" s="4">
        <v>148</v>
      </c>
      <c r="C346" s="1" t="s">
        <v>930</v>
      </c>
      <c r="D346" s="15" t="s">
        <v>3071</v>
      </c>
    </row>
    <row r="347" spans="1:4" x14ac:dyDescent="0.3">
      <c r="A347" s="17" t="s">
        <v>3132</v>
      </c>
      <c r="B347" s="4">
        <v>176</v>
      </c>
      <c r="C347" s="1" t="s">
        <v>3020</v>
      </c>
      <c r="D347" s="15" t="s">
        <v>3071</v>
      </c>
    </row>
    <row r="348" spans="1:4" x14ac:dyDescent="0.3">
      <c r="A348" s="17" t="s">
        <v>3131</v>
      </c>
      <c r="B348" s="4">
        <v>228</v>
      </c>
      <c r="C348" s="1" t="s">
        <v>1676</v>
      </c>
      <c r="D348" s="15" t="s">
        <v>3071</v>
      </c>
    </row>
    <row r="349" spans="1:4" x14ac:dyDescent="0.3">
      <c r="A349" s="17" t="s">
        <v>3130</v>
      </c>
      <c r="B349" s="4">
        <v>240</v>
      </c>
      <c r="C349" s="1" t="s">
        <v>1908</v>
      </c>
      <c r="D349" s="15" t="s">
        <v>3071</v>
      </c>
    </row>
    <row r="350" spans="1:4" x14ac:dyDescent="0.3">
      <c r="A350" s="17" t="s">
        <v>3129</v>
      </c>
      <c r="D350" s="15" t="s">
        <v>3071</v>
      </c>
    </row>
    <row r="351" spans="1:4" x14ac:dyDescent="0.3">
      <c r="A351" s="17" t="s">
        <v>3128</v>
      </c>
      <c r="D351" s="15" t="s">
        <v>3071</v>
      </c>
    </row>
    <row r="352" spans="1:4" x14ac:dyDescent="0.3">
      <c r="A352" s="17" t="s">
        <v>3127</v>
      </c>
      <c r="D352" s="15" t="s">
        <v>3071</v>
      </c>
    </row>
    <row r="353" spans="1:4" x14ac:dyDescent="0.3">
      <c r="A353" s="17" t="s">
        <v>3126</v>
      </c>
      <c r="D353" s="15" t="s">
        <v>3071</v>
      </c>
    </row>
    <row r="354" spans="1:4" x14ac:dyDescent="0.3">
      <c r="A354" s="17" t="s">
        <v>3133</v>
      </c>
      <c r="B354" s="4">
        <v>256</v>
      </c>
      <c r="C354" s="1" t="s">
        <v>2267</v>
      </c>
      <c r="D354" s="15" t="s">
        <v>3070</v>
      </c>
    </row>
    <row r="355" spans="1:4" x14ac:dyDescent="0.3">
      <c r="A355" s="17" t="s">
        <v>3132</v>
      </c>
      <c r="D355" s="15" t="s">
        <v>3070</v>
      </c>
    </row>
    <row r="356" spans="1:4" x14ac:dyDescent="0.3">
      <c r="A356" s="17" t="s">
        <v>3131</v>
      </c>
      <c r="D356" s="15" t="s">
        <v>3070</v>
      </c>
    </row>
    <row r="357" spans="1:4" x14ac:dyDescent="0.3">
      <c r="A357" s="17" t="s">
        <v>3130</v>
      </c>
      <c r="D357" s="15" t="s">
        <v>3070</v>
      </c>
    </row>
    <row r="358" spans="1:4" x14ac:dyDescent="0.3">
      <c r="A358" s="17" t="s">
        <v>3129</v>
      </c>
      <c r="D358" s="15" t="s">
        <v>3070</v>
      </c>
    </row>
    <row r="359" spans="1:4" x14ac:dyDescent="0.3">
      <c r="A359" s="17" t="s">
        <v>3128</v>
      </c>
      <c r="D359" s="15" t="s">
        <v>3070</v>
      </c>
    </row>
    <row r="360" spans="1:4" x14ac:dyDescent="0.3">
      <c r="A360" s="17" t="s">
        <v>3127</v>
      </c>
      <c r="D360" s="15" t="s">
        <v>3070</v>
      </c>
    </row>
    <row r="361" spans="1:4" x14ac:dyDescent="0.3">
      <c r="A361" s="17" t="s">
        <v>3126</v>
      </c>
      <c r="D361" s="15" t="s">
        <v>3070</v>
      </c>
    </row>
    <row r="362" spans="1:4" x14ac:dyDescent="0.3">
      <c r="A362" s="17" t="s">
        <v>3133</v>
      </c>
      <c r="D362" s="15" t="s">
        <v>3069</v>
      </c>
    </row>
    <row r="363" spans="1:4" x14ac:dyDescent="0.3">
      <c r="A363" s="17" t="s">
        <v>3132</v>
      </c>
      <c r="D363" s="15" t="s">
        <v>3069</v>
      </c>
    </row>
    <row r="364" spans="1:4" x14ac:dyDescent="0.3">
      <c r="A364" s="17" t="s">
        <v>3131</v>
      </c>
      <c r="D364" s="15" t="s">
        <v>3069</v>
      </c>
    </row>
    <row r="365" spans="1:4" x14ac:dyDescent="0.3">
      <c r="A365" s="17" t="s">
        <v>3130</v>
      </c>
      <c r="D365" s="15" t="s">
        <v>3069</v>
      </c>
    </row>
    <row r="366" spans="1:4" x14ac:dyDescent="0.3">
      <c r="A366" s="17" t="s">
        <v>3129</v>
      </c>
      <c r="D366" s="15" t="s">
        <v>3069</v>
      </c>
    </row>
    <row r="367" spans="1:4" x14ac:dyDescent="0.3">
      <c r="A367" s="17" t="s">
        <v>3128</v>
      </c>
      <c r="D367" s="15" t="s">
        <v>3069</v>
      </c>
    </row>
    <row r="368" spans="1:4" x14ac:dyDescent="0.3">
      <c r="A368" s="17" t="s">
        <v>3127</v>
      </c>
      <c r="D368" s="15" t="s">
        <v>3069</v>
      </c>
    </row>
    <row r="369" spans="1:4" x14ac:dyDescent="0.3">
      <c r="A369" s="17" t="s">
        <v>3126</v>
      </c>
      <c r="D369" s="15" t="s">
        <v>3069</v>
      </c>
    </row>
    <row r="370" spans="1:4" x14ac:dyDescent="0.3">
      <c r="A370" s="17" t="s">
        <v>3133</v>
      </c>
      <c r="B370" s="4">
        <v>142</v>
      </c>
      <c r="C370" s="1" t="s">
        <v>892</v>
      </c>
      <c r="D370" s="15" t="s">
        <v>3068</v>
      </c>
    </row>
    <row r="371" spans="1:4" x14ac:dyDescent="0.3">
      <c r="A371" s="17" t="s">
        <v>3132</v>
      </c>
      <c r="B371" s="4">
        <v>198</v>
      </c>
      <c r="C371" s="1" t="s">
        <v>1402</v>
      </c>
      <c r="D371" s="15" t="s">
        <v>3068</v>
      </c>
    </row>
    <row r="372" spans="1:4" x14ac:dyDescent="0.3">
      <c r="A372" s="17" t="s">
        <v>3131</v>
      </c>
      <c r="B372" s="4">
        <v>252</v>
      </c>
      <c r="C372" s="1" t="s">
        <v>2122</v>
      </c>
      <c r="D372" s="15" t="s">
        <v>3068</v>
      </c>
    </row>
    <row r="373" spans="1:4" x14ac:dyDescent="0.3">
      <c r="A373" s="17" t="s">
        <v>3130</v>
      </c>
      <c r="B373" s="4">
        <v>254</v>
      </c>
      <c r="C373" s="1" t="s">
        <v>2167</v>
      </c>
      <c r="D373" s="15" t="s">
        <v>3068</v>
      </c>
    </row>
    <row r="374" spans="1:4" x14ac:dyDescent="0.3">
      <c r="A374" s="17" t="s">
        <v>3129</v>
      </c>
      <c r="B374" s="4">
        <v>18</v>
      </c>
      <c r="C374" s="1" t="s">
        <v>718</v>
      </c>
      <c r="D374" s="15" t="s">
        <v>3068</v>
      </c>
    </row>
    <row r="375" spans="1:4" x14ac:dyDescent="0.3">
      <c r="A375" s="17" t="s">
        <v>3128</v>
      </c>
      <c r="B375" s="4">
        <v>94</v>
      </c>
      <c r="C375" s="1" t="s">
        <v>1936</v>
      </c>
      <c r="D375" s="15" t="s">
        <v>3068</v>
      </c>
    </row>
    <row r="376" spans="1:4" x14ac:dyDescent="0.3">
      <c r="A376" s="17" t="s">
        <v>3127</v>
      </c>
      <c r="B376" s="4">
        <v>135</v>
      </c>
      <c r="C376" s="1" t="s">
        <v>2389</v>
      </c>
      <c r="D376" s="15" t="s">
        <v>3068</v>
      </c>
    </row>
    <row r="377" spans="1:4" x14ac:dyDescent="0.3">
      <c r="A377" s="17" t="s">
        <v>3126</v>
      </c>
      <c r="D377" s="15" t="s">
        <v>3068</v>
      </c>
    </row>
    <row r="378" spans="1:4" x14ac:dyDescent="0.3">
      <c r="A378" s="17" t="s">
        <v>3133</v>
      </c>
      <c r="D378" s="15" t="s">
        <v>3067</v>
      </c>
    </row>
    <row r="379" spans="1:4" x14ac:dyDescent="0.3">
      <c r="A379" s="17" t="s">
        <v>3132</v>
      </c>
      <c r="D379" s="15" t="s">
        <v>3067</v>
      </c>
    </row>
    <row r="380" spans="1:4" x14ac:dyDescent="0.3">
      <c r="A380" s="17" t="s">
        <v>3131</v>
      </c>
      <c r="D380" s="15" t="s">
        <v>3067</v>
      </c>
    </row>
    <row r="381" spans="1:4" x14ac:dyDescent="0.3">
      <c r="A381" s="17" t="s">
        <v>3130</v>
      </c>
      <c r="D381" s="15" t="s">
        <v>3067</v>
      </c>
    </row>
    <row r="382" spans="1:4" x14ac:dyDescent="0.3">
      <c r="A382" s="17" t="s">
        <v>3129</v>
      </c>
      <c r="D382" s="15" t="s">
        <v>3067</v>
      </c>
    </row>
    <row r="383" spans="1:4" x14ac:dyDescent="0.3">
      <c r="A383" s="17" t="s">
        <v>3128</v>
      </c>
      <c r="D383" s="15" t="s">
        <v>3067</v>
      </c>
    </row>
    <row r="384" spans="1:4" x14ac:dyDescent="0.3">
      <c r="A384" s="17" t="s">
        <v>3127</v>
      </c>
      <c r="D384" s="15" t="s">
        <v>3067</v>
      </c>
    </row>
    <row r="385" spans="1:4" x14ac:dyDescent="0.3">
      <c r="A385" s="17" t="s">
        <v>3126</v>
      </c>
      <c r="D385" s="15" t="s">
        <v>3067</v>
      </c>
    </row>
    <row r="386" spans="1:4" x14ac:dyDescent="0.3">
      <c r="A386" s="17" t="s">
        <v>3133</v>
      </c>
      <c r="B386" s="4">
        <v>69</v>
      </c>
      <c r="C386" s="1" t="s">
        <v>355</v>
      </c>
      <c r="D386" s="15" t="s">
        <v>3139</v>
      </c>
    </row>
    <row r="387" spans="1:4" x14ac:dyDescent="0.3">
      <c r="A387" s="17" t="s">
        <v>3132</v>
      </c>
      <c r="B387" s="4">
        <v>75</v>
      </c>
      <c r="C387" s="1" t="s">
        <v>396</v>
      </c>
      <c r="D387" s="15" t="s">
        <v>3139</v>
      </c>
    </row>
    <row r="388" spans="1:4" x14ac:dyDescent="0.3">
      <c r="A388" s="17" t="s">
        <v>3131</v>
      </c>
      <c r="B388" s="4">
        <v>84</v>
      </c>
      <c r="C388" s="1" t="s">
        <v>448</v>
      </c>
      <c r="D388" s="15" t="s">
        <v>3139</v>
      </c>
    </row>
    <row r="389" spans="1:4" x14ac:dyDescent="0.3">
      <c r="A389" s="17" t="s">
        <v>3130</v>
      </c>
      <c r="B389" s="4">
        <v>88</v>
      </c>
      <c r="C389" s="1" t="s">
        <v>467</v>
      </c>
      <c r="D389" s="15" t="s">
        <v>3139</v>
      </c>
    </row>
    <row r="390" spans="1:4" x14ac:dyDescent="0.3">
      <c r="A390" s="17" t="s">
        <v>3129</v>
      </c>
      <c r="B390" s="4">
        <v>6</v>
      </c>
      <c r="C390" s="1" t="s">
        <v>419</v>
      </c>
      <c r="D390" s="15" t="s">
        <v>3139</v>
      </c>
    </row>
    <row r="391" spans="1:4" x14ac:dyDescent="0.3">
      <c r="A391" s="17" t="s">
        <v>3128</v>
      </c>
      <c r="B391" s="4">
        <v>29</v>
      </c>
      <c r="C391" s="1" t="s">
        <v>981</v>
      </c>
      <c r="D391" s="15" t="s">
        <v>3139</v>
      </c>
    </row>
    <row r="392" spans="1:4" x14ac:dyDescent="0.3">
      <c r="A392" s="17" t="s">
        <v>3127</v>
      </c>
      <c r="B392" s="4">
        <v>48</v>
      </c>
      <c r="C392" s="1" t="s">
        <v>1222</v>
      </c>
      <c r="D392" s="15" t="s">
        <v>3139</v>
      </c>
    </row>
    <row r="393" spans="1:4" x14ac:dyDescent="0.3">
      <c r="A393" s="17" t="s">
        <v>3126</v>
      </c>
      <c r="B393" s="4">
        <v>108</v>
      </c>
      <c r="C393" s="1" t="s">
        <v>2110</v>
      </c>
      <c r="D393" s="15" t="s">
        <v>3139</v>
      </c>
    </row>
    <row r="394" spans="1:4" x14ac:dyDescent="0.3">
      <c r="A394" s="17" t="s">
        <v>3133</v>
      </c>
      <c r="B394" s="4">
        <v>91</v>
      </c>
      <c r="C394" s="1" t="s">
        <v>493</v>
      </c>
      <c r="D394" s="15" t="s">
        <v>3138</v>
      </c>
    </row>
    <row r="395" spans="1:4" x14ac:dyDescent="0.3">
      <c r="A395" s="17" t="s">
        <v>3132</v>
      </c>
      <c r="B395" s="4">
        <v>92</v>
      </c>
      <c r="C395" s="1" t="s">
        <v>497</v>
      </c>
      <c r="D395" s="15" t="s">
        <v>3138</v>
      </c>
    </row>
    <row r="396" spans="1:4" x14ac:dyDescent="0.3">
      <c r="A396" s="17" t="s">
        <v>3131</v>
      </c>
      <c r="B396" s="4">
        <v>105</v>
      </c>
      <c r="C396" s="1" t="s">
        <v>591</v>
      </c>
      <c r="D396" s="15" t="s">
        <v>3138</v>
      </c>
    </row>
    <row r="397" spans="1:4" x14ac:dyDescent="0.3">
      <c r="A397" s="17" t="s">
        <v>3130</v>
      </c>
      <c r="B397" s="4">
        <v>126</v>
      </c>
      <c r="C397" s="1" t="s">
        <v>783</v>
      </c>
      <c r="D397" s="15" t="s">
        <v>3138</v>
      </c>
    </row>
    <row r="398" spans="1:4" x14ac:dyDescent="0.3">
      <c r="A398" s="17" t="s">
        <v>3129</v>
      </c>
      <c r="B398" s="4">
        <v>109</v>
      </c>
      <c r="C398" s="1" t="s">
        <v>2114</v>
      </c>
      <c r="D398" s="15" t="s">
        <v>3138</v>
      </c>
    </row>
    <row r="399" spans="1:4" x14ac:dyDescent="0.3">
      <c r="A399" s="17" t="s">
        <v>3128</v>
      </c>
      <c r="B399" s="4">
        <v>130</v>
      </c>
      <c r="C399" s="1" t="s">
        <v>2345</v>
      </c>
      <c r="D399" s="15" t="s">
        <v>3138</v>
      </c>
    </row>
    <row r="400" spans="1:4" x14ac:dyDescent="0.3">
      <c r="A400" s="17" t="s">
        <v>3127</v>
      </c>
      <c r="D400" s="15" t="s">
        <v>3138</v>
      </c>
    </row>
    <row r="401" spans="1:4" x14ac:dyDescent="0.3">
      <c r="A401" s="17" t="s">
        <v>3126</v>
      </c>
      <c r="D401" s="15" t="s">
        <v>3138</v>
      </c>
    </row>
    <row r="402" spans="1:4" x14ac:dyDescent="0.3">
      <c r="A402" s="17" t="s">
        <v>3133</v>
      </c>
      <c r="B402" s="4">
        <v>10</v>
      </c>
      <c r="C402" s="1" t="s">
        <v>50</v>
      </c>
      <c r="D402" s="15" t="s">
        <v>3064</v>
      </c>
    </row>
    <row r="403" spans="1:4" x14ac:dyDescent="0.3">
      <c r="A403" s="17" t="s">
        <v>3132</v>
      </c>
      <c r="B403" s="4">
        <v>103</v>
      </c>
      <c r="C403" s="1" t="s">
        <v>583</v>
      </c>
      <c r="D403" s="15" t="s">
        <v>3064</v>
      </c>
    </row>
    <row r="404" spans="1:4" x14ac:dyDescent="0.3">
      <c r="A404" s="17" t="s">
        <v>3131</v>
      </c>
      <c r="B404" s="4">
        <v>109</v>
      </c>
      <c r="C404" s="1" t="s">
        <v>620</v>
      </c>
      <c r="D404" s="15" t="s">
        <v>3064</v>
      </c>
    </row>
    <row r="405" spans="1:4" x14ac:dyDescent="0.3">
      <c r="A405" s="17" t="s">
        <v>3130</v>
      </c>
      <c r="B405" s="4">
        <v>111</v>
      </c>
      <c r="C405" s="1" t="s">
        <v>631</v>
      </c>
      <c r="D405" s="15" t="s">
        <v>3064</v>
      </c>
    </row>
    <row r="406" spans="1:4" x14ac:dyDescent="0.3">
      <c r="A406" s="17" t="s">
        <v>3129</v>
      </c>
      <c r="B406" s="4">
        <v>96</v>
      </c>
      <c r="C406" s="1" t="s">
        <v>1971</v>
      </c>
      <c r="D406" s="15" t="s">
        <v>3064</v>
      </c>
    </row>
    <row r="407" spans="1:4" x14ac:dyDescent="0.3">
      <c r="A407" s="17" t="s">
        <v>3128</v>
      </c>
      <c r="B407" s="4">
        <v>97</v>
      </c>
      <c r="C407" s="1" t="s">
        <v>1975</v>
      </c>
      <c r="D407" s="15" t="s">
        <v>3064</v>
      </c>
    </row>
    <row r="408" spans="1:4" x14ac:dyDescent="0.3">
      <c r="A408" s="17" t="s">
        <v>3127</v>
      </c>
      <c r="B408" s="4">
        <v>118</v>
      </c>
      <c r="C408" s="1" t="s">
        <v>2180</v>
      </c>
      <c r="D408" s="15" t="s">
        <v>3064</v>
      </c>
    </row>
    <row r="409" spans="1:4" x14ac:dyDescent="0.3">
      <c r="A409" s="17" t="s">
        <v>3126</v>
      </c>
      <c r="B409" s="4">
        <v>133</v>
      </c>
      <c r="C409" s="1" t="s">
        <v>2374</v>
      </c>
      <c r="D409" s="15" t="s">
        <v>3064</v>
      </c>
    </row>
    <row r="410" spans="1:4" x14ac:dyDescent="0.3">
      <c r="A410" s="17" t="s">
        <v>3133</v>
      </c>
      <c r="B410" s="4">
        <v>117</v>
      </c>
      <c r="C410" s="1" t="s">
        <v>679</v>
      </c>
      <c r="D410" s="15" t="s">
        <v>3063</v>
      </c>
    </row>
    <row r="411" spans="1:4" x14ac:dyDescent="0.3">
      <c r="A411" s="17" t="s">
        <v>3132</v>
      </c>
      <c r="B411" s="4">
        <v>121</v>
      </c>
      <c r="C411" s="1" t="s">
        <v>736</v>
      </c>
      <c r="D411" s="15" t="s">
        <v>3063</v>
      </c>
    </row>
    <row r="412" spans="1:4" x14ac:dyDescent="0.3">
      <c r="A412" s="17" t="s">
        <v>3131</v>
      </c>
      <c r="B412" s="4">
        <v>136</v>
      </c>
      <c r="C412" s="1" t="s">
        <v>854</v>
      </c>
      <c r="D412" s="15" t="s">
        <v>3063</v>
      </c>
    </row>
    <row r="413" spans="1:4" x14ac:dyDescent="0.3">
      <c r="A413" s="17" t="s">
        <v>3130</v>
      </c>
      <c r="B413" s="4">
        <v>165</v>
      </c>
      <c r="C413" s="1" t="s">
        <v>1106</v>
      </c>
      <c r="D413" s="15" t="s">
        <v>3063</v>
      </c>
    </row>
    <row r="414" spans="1:4" x14ac:dyDescent="0.3">
      <c r="A414" s="17" t="s">
        <v>3129</v>
      </c>
      <c r="B414" s="4">
        <v>134</v>
      </c>
      <c r="C414" s="1" t="s">
        <v>2378</v>
      </c>
      <c r="D414" s="15" t="s">
        <v>3063</v>
      </c>
    </row>
    <row r="415" spans="1:4" x14ac:dyDescent="0.3">
      <c r="A415" s="17" t="s">
        <v>3128</v>
      </c>
      <c r="B415" s="4">
        <v>144</v>
      </c>
      <c r="C415" s="1" t="s">
        <v>2484</v>
      </c>
      <c r="D415" s="15" t="s">
        <v>3063</v>
      </c>
    </row>
    <row r="416" spans="1:4" x14ac:dyDescent="0.3">
      <c r="A416" s="17" t="s">
        <v>3127</v>
      </c>
      <c r="B416" s="4">
        <v>145</v>
      </c>
      <c r="C416" s="1" t="s">
        <v>2488</v>
      </c>
      <c r="D416" s="15" t="s">
        <v>3063</v>
      </c>
    </row>
    <row r="417" spans="1:4" x14ac:dyDescent="0.3">
      <c r="A417" s="17" t="s">
        <v>3126</v>
      </c>
      <c r="D417" s="15" t="s">
        <v>3063</v>
      </c>
    </row>
    <row r="418" spans="1:4" x14ac:dyDescent="0.3">
      <c r="A418" s="17" t="s">
        <v>3133</v>
      </c>
      <c r="B418" s="4">
        <v>3</v>
      </c>
      <c r="C418" s="1" t="s">
        <v>18</v>
      </c>
      <c r="D418" s="15" t="s">
        <v>3137</v>
      </c>
    </row>
    <row r="419" spans="1:4" x14ac:dyDescent="0.3">
      <c r="A419" s="17" t="s">
        <v>3132</v>
      </c>
      <c r="B419" s="4">
        <v>14</v>
      </c>
      <c r="C419" s="1" t="s">
        <v>73</v>
      </c>
      <c r="D419" s="15" t="s">
        <v>3137</v>
      </c>
    </row>
    <row r="420" spans="1:4" x14ac:dyDescent="0.3">
      <c r="A420" s="17" t="s">
        <v>3131</v>
      </c>
      <c r="B420" s="4">
        <v>26</v>
      </c>
      <c r="C420" s="1" t="s">
        <v>132</v>
      </c>
      <c r="D420" s="15" t="s">
        <v>3137</v>
      </c>
    </row>
    <row r="421" spans="1:4" x14ac:dyDescent="0.3">
      <c r="A421" s="17" t="s">
        <v>3130</v>
      </c>
      <c r="B421" s="4">
        <v>29</v>
      </c>
      <c r="C421" s="1" t="s">
        <v>150</v>
      </c>
      <c r="D421" s="15" t="s">
        <v>3137</v>
      </c>
    </row>
    <row r="422" spans="1:4" x14ac:dyDescent="0.3">
      <c r="A422" s="17" t="s">
        <v>3129</v>
      </c>
      <c r="B422" s="4">
        <v>1</v>
      </c>
      <c r="C422" s="1" t="s">
        <v>88</v>
      </c>
      <c r="D422" s="15" t="s">
        <v>3137</v>
      </c>
    </row>
    <row r="423" spans="1:4" x14ac:dyDescent="0.3">
      <c r="A423" s="17" t="s">
        <v>3128</v>
      </c>
      <c r="B423" s="4">
        <v>5</v>
      </c>
      <c r="C423" s="1" t="s">
        <v>389</v>
      </c>
      <c r="D423" s="15" t="s">
        <v>3137</v>
      </c>
    </row>
    <row r="424" spans="1:4" x14ac:dyDescent="0.3">
      <c r="A424" s="17" t="s">
        <v>3127</v>
      </c>
      <c r="B424" s="4">
        <v>8</v>
      </c>
      <c r="C424" s="1" t="s">
        <v>517</v>
      </c>
      <c r="D424" s="15" t="s">
        <v>3137</v>
      </c>
    </row>
    <row r="425" spans="1:4" x14ac:dyDescent="0.3">
      <c r="A425" s="17" t="s">
        <v>3126</v>
      </c>
      <c r="B425" s="4">
        <v>27</v>
      </c>
      <c r="C425" s="1" t="s">
        <v>942</v>
      </c>
      <c r="D425" s="15" t="s">
        <v>3137</v>
      </c>
    </row>
    <row r="426" spans="1:4" x14ac:dyDescent="0.3">
      <c r="A426" s="17" t="s">
        <v>3133</v>
      </c>
      <c r="B426" s="4">
        <v>32</v>
      </c>
      <c r="C426" s="1" t="s">
        <v>162</v>
      </c>
      <c r="D426" s="15" t="s">
        <v>3136</v>
      </c>
    </row>
    <row r="427" spans="1:4" x14ac:dyDescent="0.3">
      <c r="A427" s="17" t="s">
        <v>3132</v>
      </c>
      <c r="B427" s="4">
        <v>34</v>
      </c>
      <c r="C427" s="1" t="s">
        <v>170</v>
      </c>
      <c r="D427" s="15" t="s">
        <v>3136</v>
      </c>
    </row>
    <row r="428" spans="1:4" x14ac:dyDescent="0.3">
      <c r="A428" s="17" t="s">
        <v>3131</v>
      </c>
      <c r="B428" s="4">
        <v>61</v>
      </c>
      <c r="C428" s="1" t="s">
        <v>303</v>
      </c>
      <c r="D428" s="15" t="s">
        <v>3136</v>
      </c>
    </row>
    <row r="429" spans="1:4" x14ac:dyDescent="0.3">
      <c r="A429" s="17" t="s">
        <v>3130</v>
      </c>
      <c r="B429" s="4">
        <v>64</v>
      </c>
      <c r="C429" s="1" t="s">
        <v>315</v>
      </c>
      <c r="D429" s="15" t="s">
        <v>3136</v>
      </c>
    </row>
    <row r="430" spans="1:4" x14ac:dyDescent="0.3">
      <c r="A430" s="17" t="s">
        <v>3129</v>
      </c>
      <c r="B430" s="4">
        <v>61</v>
      </c>
      <c r="C430" s="1" t="s">
        <v>1439</v>
      </c>
      <c r="D430" s="15" t="s">
        <v>3136</v>
      </c>
    </row>
    <row r="431" spans="1:4" x14ac:dyDescent="0.3">
      <c r="A431" s="17" t="s">
        <v>3128</v>
      </c>
      <c r="B431" s="4">
        <v>74</v>
      </c>
      <c r="C431" s="1" t="s">
        <v>1613</v>
      </c>
      <c r="D431" s="15" t="s">
        <v>3136</v>
      </c>
    </row>
    <row r="432" spans="1:4" x14ac:dyDescent="0.3">
      <c r="A432" s="17" t="s">
        <v>3127</v>
      </c>
      <c r="B432" s="4">
        <v>75</v>
      </c>
      <c r="C432" s="1" t="s">
        <v>1643</v>
      </c>
      <c r="D432" s="15" t="s">
        <v>3136</v>
      </c>
    </row>
    <row r="433" spans="1:4" x14ac:dyDescent="0.3">
      <c r="A433" s="17" t="s">
        <v>3126</v>
      </c>
      <c r="B433" s="4">
        <v>101</v>
      </c>
      <c r="C433" s="1" t="s">
        <v>2037</v>
      </c>
      <c r="D433" s="15" t="s">
        <v>3136</v>
      </c>
    </row>
    <row r="434" spans="1:4" x14ac:dyDescent="0.3">
      <c r="A434" s="17" t="s">
        <v>3133</v>
      </c>
      <c r="B434" s="4">
        <v>60</v>
      </c>
      <c r="C434" s="1" t="s">
        <v>295</v>
      </c>
      <c r="D434" s="15" t="s">
        <v>3135</v>
      </c>
    </row>
    <row r="435" spans="1:4" x14ac:dyDescent="0.3">
      <c r="A435" s="17" t="s">
        <v>3132</v>
      </c>
      <c r="B435" s="4">
        <v>85</v>
      </c>
      <c r="C435" s="1" t="s">
        <v>455</v>
      </c>
      <c r="D435" s="15" t="s">
        <v>3135</v>
      </c>
    </row>
    <row r="436" spans="1:4" x14ac:dyDescent="0.3">
      <c r="A436" s="17" t="s">
        <v>3131</v>
      </c>
      <c r="B436" s="4">
        <v>87</v>
      </c>
      <c r="C436" s="1" t="s">
        <v>463</v>
      </c>
      <c r="D436" s="15" t="s">
        <v>3135</v>
      </c>
    </row>
    <row r="437" spans="1:4" x14ac:dyDescent="0.3">
      <c r="A437" s="17" t="s">
        <v>3130</v>
      </c>
      <c r="B437" s="4">
        <v>93</v>
      </c>
      <c r="C437" s="1" t="s">
        <v>504</v>
      </c>
      <c r="D437" s="15" t="s">
        <v>3135</v>
      </c>
    </row>
    <row r="438" spans="1:4" x14ac:dyDescent="0.3">
      <c r="A438" s="17" t="s">
        <v>3129</v>
      </c>
      <c r="B438" s="4">
        <v>58</v>
      </c>
      <c r="C438" s="1" t="s">
        <v>1413</v>
      </c>
      <c r="D438" s="15" t="s">
        <v>3135</v>
      </c>
    </row>
    <row r="439" spans="1:4" x14ac:dyDescent="0.3">
      <c r="A439" s="17" t="s">
        <v>3128</v>
      </c>
      <c r="B439" s="4">
        <v>70</v>
      </c>
      <c r="C439" s="1" t="s">
        <v>1554</v>
      </c>
      <c r="D439" s="15" t="s">
        <v>3135</v>
      </c>
    </row>
    <row r="440" spans="1:4" x14ac:dyDescent="0.3">
      <c r="A440" s="17" t="s">
        <v>3127</v>
      </c>
      <c r="B440" s="4">
        <v>100</v>
      </c>
      <c r="C440" s="1" t="s">
        <v>2033</v>
      </c>
      <c r="D440" s="15" t="s">
        <v>3135</v>
      </c>
    </row>
    <row r="441" spans="1:4" x14ac:dyDescent="0.3">
      <c r="A441" s="17" t="s">
        <v>3126</v>
      </c>
      <c r="D441" s="15" t="s">
        <v>3135</v>
      </c>
    </row>
    <row r="442" spans="1:4" x14ac:dyDescent="0.3">
      <c r="A442" s="17" t="s">
        <v>3133</v>
      </c>
      <c r="B442" s="4">
        <v>143</v>
      </c>
      <c r="C442" s="1" t="s">
        <v>900</v>
      </c>
      <c r="D442" s="15" t="s">
        <v>3134</v>
      </c>
    </row>
    <row r="443" spans="1:4" x14ac:dyDescent="0.3">
      <c r="A443" s="17" t="s">
        <v>3132</v>
      </c>
      <c r="B443" s="4">
        <v>251</v>
      </c>
      <c r="C443" s="1" t="s">
        <v>2102</v>
      </c>
      <c r="D443" s="15" t="s">
        <v>3134</v>
      </c>
    </row>
    <row r="444" spans="1:4" x14ac:dyDescent="0.3">
      <c r="A444" s="17" t="s">
        <v>3131</v>
      </c>
      <c r="D444" s="15" t="s">
        <v>3134</v>
      </c>
    </row>
    <row r="445" spans="1:4" x14ac:dyDescent="0.3">
      <c r="A445" s="17" t="s">
        <v>3130</v>
      </c>
      <c r="D445" s="15" t="s">
        <v>3134</v>
      </c>
    </row>
    <row r="446" spans="1:4" x14ac:dyDescent="0.3">
      <c r="A446" s="17" t="s">
        <v>3129</v>
      </c>
      <c r="D446" s="15" t="s">
        <v>3134</v>
      </c>
    </row>
    <row r="447" spans="1:4" x14ac:dyDescent="0.3">
      <c r="A447" s="17" t="s">
        <v>3128</v>
      </c>
      <c r="D447" s="15" t="s">
        <v>3134</v>
      </c>
    </row>
    <row r="448" spans="1:4" x14ac:dyDescent="0.3">
      <c r="A448" s="17" t="s">
        <v>3127</v>
      </c>
      <c r="D448" s="15" t="s">
        <v>3134</v>
      </c>
    </row>
    <row r="449" spans="1:4" x14ac:dyDescent="0.3">
      <c r="A449" s="17" t="s">
        <v>3126</v>
      </c>
      <c r="D449" s="15" t="s">
        <v>3134</v>
      </c>
    </row>
    <row r="450" spans="1:4" x14ac:dyDescent="0.3">
      <c r="A450" s="17" t="s">
        <v>3133</v>
      </c>
      <c r="D450" s="15" t="s">
        <v>3058</v>
      </c>
    </row>
    <row r="451" spans="1:4" x14ac:dyDescent="0.3">
      <c r="A451" s="17" t="s">
        <v>3132</v>
      </c>
      <c r="D451" s="15" t="s">
        <v>3058</v>
      </c>
    </row>
    <row r="452" spans="1:4" x14ac:dyDescent="0.3">
      <c r="A452" s="17" t="s">
        <v>3131</v>
      </c>
      <c r="D452" s="15" t="s">
        <v>3058</v>
      </c>
    </row>
    <row r="453" spans="1:4" x14ac:dyDescent="0.3">
      <c r="A453" s="17" t="s">
        <v>3130</v>
      </c>
      <c r="D453" s="15" t="s">
        <v>3058</v>
      </c>
    </row>
    <row r="454" spans="1:4" x14ac:dyDescent="0.3">
      <c r="A454" s="17" t="s">
        <v>3129</v>
      </c>
      <c r="D454" s="15" t="s">
        <v>3058</v>
      </c>
    </row>
    <row r="455" spans="1:4" x14ac:dyDescent="0.3">
      <c r="A455" s="17" t="s">
        <v>3128</v>
      </c>
      <c r="D455" s="15" t="s">
        <v>3058</v>
      </c>
    </row>
    <row r="456" spans="1:4" x14ac:dyDescent="0.3">
      <c r="A456" s="17" t="s">
        <v>3127</v>
      </c>
      <c r="D456" s="15" t="s">
        <v>3058</v>
      </c>
    </row>
    <row r="457" spans="1:4" x14ac:dyDescent="0.3">
      <c r="A457" s="17" t="s">
        <v>3126</v>
      </c>
      <c r="D457" s="15" t="s">
        <v>3058</v>
      </c>
    </row>
    <row r="458" spans="1:4" x14ac:dyDescent="0.3">
      <c r="A458" s="17" t="s">
        <v>3133</v>
      </c>
      <c r="D458" s="15" t="s">
        <v>3057</v>
      </c>
    </row>
    <row r="459" spans="1:4" x14ac:dyDescent="0.3">
      <c r="A459" s="17" t="s">
        <v>3132</v>
      </c>
      <c r="D459" s="15" t="s">
        <v>3057</v>
      </c>
    </row>
    <row r="460" spans="1:4" x14ac:dyDescent="0.3">
      <c r="A460" s="17" t="s">
        <v>3131</v>
      </c>
      <c r="D460" s="15" t="s">
        <v>3057</v>
      </c>
    </row>
    <row r="461" spans="1:4" x14ac:dyDescent="0.3">
      <c r="A461" s="17" t="s">
        <v>3130</v>
      </c>
      <c r="D461" s="15" t="s">
        <v>3057</v>
      </c>
    </row>
    <row r="462" spans="1:4" x14ac:dyDescent="0.3">
      <c r="A462" s="17" t="s">
        <v>3129</v>
      </c>
      <c r="D462" s="15" t="s">
        <v>3057</v>
      </c>
    </row>
    <row r="463" spans="1:4" x14ac:dyDescent="0.3">
      <c r="A463" s="17" t="s">
        <v>3128</v>
      </c>
      <c r="D463" s="15" t="s">
        <v>3057</v>
      </c>
    </row>
    <row r="464" spans="1:4" x14ac:dyDescent="0.3">
      <c r="A464" s="17" t="s">
        <v>3127</v>
      </c>
      <c r="D464" s="15" t="s">
        <v>3057</v>
      </c>
    </row>
    <row r="465" spans="1:4" x14ac:dyDescent="0.3">
      <c r="A465" s="17" t="s">
        <v>3126</v>
      </c>
      <c r="D465" s="15" t="s">
        <v>3057</v>
      </c>
    </row>
    <row r="466" spans="1:4" x14ac:dyDescent="0.3">
      <c r="A466" s="17" t="s">
        <v>3133</v>
      </c>
      <c r="B466" s="4">
        <v>17</v>
      </c>
      <c r="C466" s="1" t="s">
        <v>92</v>
      </c>
      <c r="D466" s="15" t="s">
        <v>3056</v>
      </c>
    </row>
    <row r="467" spans="1:4" x14ac:dyDescent="0.3">
      <c r="A467" s="17" t="s">
        <v>3132</v>
      </c>
      <c r="B467" s="4">
        <v>37</v>
      </c>
      <c r="C467" s="1" t="s">
        <v>185</v>
      </c>
      <c r="D467" s="15" t="s">
        <v>3056</v>
      </c>
    </row>
    <row r="468" spans="1:4" x14ac:dyDescent="0.3">
      <c r="A468" s="17" t="s">
        <v>3131</v>
      </c>
      <c r="B468" s="4">
        <v>38</v>
      </c>
      <c r="C468" s="1" t="s">
        <v>189</v>
      </c>
      <c r="D468" s="15" t="s">
        <v>3056</v>
      </c>
    </row>
    <row r="469" spans="1:4" x14ac:dyDescent="0.3">
      <c r="A469" s="17" t="s">
        <v>3130</v>
      </c>
      <c r="B469" s="4">
        <v>174</v>
      </c>
      <c r="C469" s="1" t="s">
        <v>1194</v>
      </c>
      <c r="D469" s="15" t="s">
        <v>3056</v>
      </c>
    </row>
    <row r="470" spans="1:4" x14ac:dyDescent="0.3">
      <c r="A470" s="17" t="s">
        <v>3129</v>
      </c>
      <c r="B470" s="4">
        <v>4</v>
      </c>
      <c r="C470" s="1" t="s">
        <v>342</v>
      </c>
      <c r="D470" s="15" t="s">
        <v>3056</v>
      </c>
    </row>
    <row r="471" spans="1:4" x14ac:dyDescent="0.3">
      <c r="A471" s="17" t="s">
        <v>3128</v>
      </c>
      <c r="B471" s="4">
        <v>7</v>
      </c>
      <c r="C471" s="1" t="s">
        <v>3019</v>
      </c>
      <c r="D471" s="15" t="s">
        <v>3056</v>
      </c>
    </row>
    <row r="472" spans="1:4" x14ac:dyDescent="0.3">
      <c r="A472" s="17" t="s">
        <v>3127</v>
      </c>
      <c r="B472" s="4">
        <v>123</v>
      </c>
      <c r="C472" s="1" t="s">
        <v>2237</v>
      </c>
      <c r="D472" s="15" t="s">
        <v>3056</v>
      </c>
    </row>
    <row r="473" spans="1:4" x14ac:dyDescent="0.3">
      <c r="A473" s="17" t="s">
        <v>3126</v>
      </c>
      <c r="B473" s="4">
        <v>150</v>
      </c>
      <c r="C473" s="1" t="s">
        <v>2520</v>
      </c>
      <c r="D473" s="15" t="s">
        <v>3056</v>
      </c>
    </row>
    <row r="474" spans="1:4" x14ac:dyDescent="0.3">
      <c r="A474" s="17" t="s">
        <v>3133</v>
      </c>
      <c r="B474" s="4">
        <v>196</v>
      </c>
      <c r="C474" s="1" t="s">
        <v>1381</v>
      </c>
      <c r="D474" s="15" t="s">
        <v>3055</v>
      </c>
    </row>
    <row r="475" spans="1:4" x14ac:dyDescent="0.3">
      <c r="A475" s="17" t="s">
        <v>3132</v>
      </c>
      <c r="B475" s="4">
        <v>197</v>
      </c>
      <c r="C475" s="1" t="s">
        <v>1388</v>
      </c>
      <c r="D475" s="15" t="s">
        <v>3055</v>
      </c>
    </row>
    <row r="476" spans="1:4" x14ac:dyDescent="0.3">
      <c r="A476" s="17" t="s">
        <v>3131</v>
      </c>
      <c r="B476" s="4">
        <v>207</v>
      </c>
      <c r="C476" s="1" t="s">
        <v>1498</v>
      </c>
      <c r="D476" s="15" t="s">
        <v>3055</v>
      </c>
    </row>
    <row r="477" spans="1:4" x14ac:dyDescent="0.3">
      <c r="A477" s="17" t="s">
        <v>3130</v>
      </c>
      <c r="D477" s="15" t="s">
        <v>3055</v>
      </c>
    </row>
    <row r="478" spans="1:4" x14ac:dyDescent="0.3">
      <c r="A478" s="17" t="s">
        <v>3129</v>
      </c>
      <c r="B478" s="4">
        <v>155</v>
      </c>
      <c r="C478" s="1" t="s">
        <v>2570</v>
      </c>
      <c r="D478" s="15" t="s">
        <v>3055</v>
      </c>
    </row>
    <row r="479" spans="1:4" x14ac:dyDescent="0.3">
      <c r="A479" s="17" t="s">
        <v>3128</v>
      </c>
      <c r="D479" s="15" t="s">
        <v>3055</v>
      </c>
    </row>
    <row r="480" spans="1:4" x14ac:dyDescent="0.3">
      <c r="A480" s="17" t="s">
        <v>3127</v>
      </c>
      <c r="D480" s="15" t="s">
        <v>3055</v>
      </c>
    </row>
    <row r="481" spans="1:4" x14ac:dyDescent="0.3">
      <c r="A481" s="17" t="s">
        <v>3126</v>
      </c>
      <c r="D481" s="15" t="s">
        <v>3055</v>
      </c>
    </row>
  </sheetData>
  <sortState xmlns:xlrd2="http://schemas.microsoft.com/office/spreadsheetml/2017/richdata2" ref="K40:M69">
    <sortCondition descending="1" ref="L40:L69"/>
    <sortCondition ref="M40:M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FINALResults</vt:lpstr>
      <vt:lpstr>LRRLResults</vt:lpstr>
      <vt:lpstr>Mens</vt:lpstr>
      <vt:lpstr>Ladies</vt:lpstr>
      <vt:lpstr>Vet Men</vt:lpstr>
      <vt:lpstr>Vet Ladies</vt:lpstr>
      <vt:lpstr>Mixed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Simon Mayes</cp:lastModifiedBy>
  <dcterms:created xsi:type="dcterms:W3CDTF">2006-10-02T04:59:59Z</dcterms:created>
  <dcterms:modified xsi:type="dcterms:W3CDTF">2026-05-15T20:37:14Z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